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<sst xmlns="http://schemas.openxmlformats.org/spreadsheetml/2006/main" count="33" uniqueCount="33">
  <si>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</si>
  <si>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IFM010</t>
  </si>
  <si>
    <t xml:space="preserve">Ud</t>
  </si>
  <si>
    <t xml:space="preserve">Ramal de distribuição.</t>
  </si>
  <si>
    <r>
      <rPr>
        <sz val="8.25"/>
        <color rgb="FF000000"/>
        <rFont val="Arial"/>
        <family val="2"/>
      </rPr>
      <t xml:space="preserve">Ramal de distribuição de 12 m de comprimento, colocado superficialmente e fixado ao paramento, formado por tubo de polietileno reticulado (PE-Xa), série 5, de 20 mm de diâmetro exterior, PN=6 atm e 1,9 mm de espessura, fornecido em rolos; purgador automático de ar de latão e válvula de seccionamento de esfera de latão niquelado.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</si>
  <si>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</si>
  <si>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</si>
  <si>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</si>
  <si>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</si>
  <si>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</si>
  <si>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</si>
  <si>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mt37tpu400b</t>
  </si>
  <si>
    <t xml:space="preserve">Ud</t>
  </si>
  <si>
    <t xml:space="preserve">Material auxiliar para montagem e fixação das tubagens de polietileno reticulado (PE-Xa), série 5, de 20 mm de diâmetro exterior.</t>
  </si>
  <si>
    <t xml:space="preserve">mt37tpu010rd</t>
  </si>
  <si>
    <t xml:space="preserve">m</t>
  </si>
  <si>
    <t xml:space="preserve">Tubo de polietileno reticulado (PE-Xa), série 5, de 20 mm de diâmetro exterior, PN=6 atm e 1,9 mm de espessura, fornecido em rolos, segundo NP EN ISO 15875-2, com o preço incrementado em 15% relativamente a acessórios e peças especiais.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</si>
  <si>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</si>
  <si>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</si>
  <si>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</si>
  <si>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mt37sve010b</t>
  </si>
  <si>
    <t xml:space="preserve">Ud</t>
  </si>
  <si>
    <t xml:space="preserve">Válvula de esfera de latão niquelado para enroscar de 1/2".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</si>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</sst>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2.38" customWidth="1"/>
    <col min="5" max="5" width="82.11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0.16</v>
      </c>
      <c r="H9" s="13">
        <f ca="1">ROUND(INDIRECT(ADDRESS(ROW()+(0), COLUMN()+(-2), 1))*INDIRECT(ADDRESS(ROW()+(0), COLUMN()+(-1), 1)), 2)</f>
        <v>1.92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4.08</v>
      </c>
      <c r="H10" s="17">
        <f ca="1">ROUND(INDIRECT(ADDRESS(ROW()+(0), COLUMN()+(-2), 1))*INDIRECT(ADDRESS(ROW()+(0), COLUMN()+(-1), 1)), 2)</f>
        <v>48.96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8.75</v>
      </c>
      <c r="H11" s="17">
        <f ca="1">ROUND(INDIRECT(ADDRESS(ROW()+(0), COLUMN()+(-2), 1))*INDIRECT(ADDRESS(ROW()+(0), COLUMN()+(-1), 1)), 2)</f>
        <v>8.75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4.95</v>
      </c>
      <c r="H12" s="17">
        <f ca="1">ROUND(INDIRECT(ADDRESS(ROW()+(0), COLUMN()+(-2), 1))*INDIRECT(ADDRESS(ROW()+(0), COLUMN()+(-1), 1)), 2)</f>
        <v>4.95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0.63</v>
      </c>
      <c r="G13" s="17">
        <v>25.32</v>
      </c>
      <c r="H13" s="17">
        <f ca="1">ROUND(INDIRECT(ADDRESS(ROW()+(0), COLUMN()+(-2), 1))*INDIRECT(ADDRESS(ROW()+(0), COLUMN()+(-1), 1)), 2)</f>
        <v>15.95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0.63</v>
      </c>
      <c r="G14" s="21">
        <v>23.99</v>
      </c>
      <c r="H14" s="21">
        <f ca="1">ROUND(INDIRECT(ADDRESS(ROW()+(0), COLUMN()+(-2), 1))*INDIRECT(ADDRESS(ROW()+(0), COLUMN()+(-1), 1)), 2)</f>
        <v>15.11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95.64</v>
      </c>
      <c r="H15" s="24">
        <f ca="1">ROUND(INDIRECT(ADDRESS(ROW()+(0), COLUMN()+(-2), 1))*INDIRECT(ADDRESS(ROW()+(0), COLUMN()+(-1), 1))/100, 2)</f>
        <v>1.91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97.55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