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<sst xmlns="http://schemas.openxmlformats.org/spreadsheetml/2006/main" count="26" uniqueCount="26">
  <si>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</si>
  <si>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IEF020</t>
  </si>
  <si>
    <t xml:space="preserve">Ud</t>
  </si>
  <si>
    <t xml:space="preserve">Inversor fotovoltaico.</t>
  </si>
  <si>
    <r>
      <rPr>
        <b/>
        <sz val="7.80"/>
        <color rgb="FF000000"/>
        <rFont val="Arial"/>
        <family val="2"/>
      </rPr>
      <t xml:space="preserve">Inversor monofásico para ligação à rede, modelo SolarMax 4200S, potência máxima de entrada 5000 W, voltagem de entrada máxima 600 Vcc, potência nominal de saída 3800 W, potência máxima de saída 4180 VA, eficiência máxima 97%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</si>
  <si>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</si>
  <si>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</si>
  <si>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</si>
  <si>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</si>
  <si>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</si>
  <si>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</si>
  <si>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mt35azi020c</t>
  </si>
  <si>
    <t xml:space="preserve">Ud</t>
  </si>
  <si>
    <t xml:space="preserve">Inversor monofásico para ligação à rede, modelo SolarMax 4200S, potência máxima de entrada 5000 W, voltagem de entrada máxima 600 Vcc, potência nominal de saída 3800 W, potência máxima de saída 4180 VA, eficiência máxima 97%, intervalo de voltagem de entrada de 100 a 550 Vcc, dimensões 545x290x185 mm, com carcaça de alumínio para a sua instalação no interior ou exterior, interruptor de corrente contínua, ecrã gráfico LCD, portas RS-485 e Ethernet, regulador digital de corrente sinusoidal, preparado para instalação em carril.</t>
  </si>
  <si>
    <t xml:space="preserve">mo002</t>
  </si>
  <si>
    <t xml:space="preserve">h</t>
  </si>
  <si>
    <t xml:space="preserve">Oficial de 1ª electricista.</t>
  </si>
  <si>
    <t xml:space="preserve">mo095</t>
  </si>
  <si>
    <t xml:space="preserve">h</t>
  </si>
  <si>
    <t xml:space="preserve">Ajudante de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</si>
  <si>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</si>
  <si>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</si>
  <si>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</si>
  <si>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</si>
  <si>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497,22€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</si>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</sst>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6.70" customWidth="1"/>
    <col min="4" max="4" width="21.86" customWidth="1"/>
    <col min="5" max="5" width="29.14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3145.000000</v>
      </c>
      <c r="J8" s="16"/>
      <c r="K8" s="16">
        <f ca="1">ROUND(INDIRECT(ADDRESS(ROW()+(0), COLUMN()+(-4), 1))*INDIRECT(ADDRESS(ROW()+(0), COLUMN()+(-2), 1)), 2)</f>
        <v>3145.000000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0.301000</v>
      </c>
      <c r="H9" s="19"/>
      <c r="I9" s="20">
        <v>17.410000</v>
      </c>
      <c r="J9" s="20"/>
      <c r="K9" s="20">
        <f ca="1">ROUND(INDIRECT(ADDRESS(ROW()+(0), COLUMN()+(-4), 1))*INDIRECT(ADDRESS(ROW()+(0), COLUMN()+(-2), 1)), 2)</f>
        <v>5.240000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0.301000</v>
      </c>
      <c r="H10" s="23"/>
      <c r="I10" s="24">
        <v>16.420000</v>
      </c>
      <c r="J10" s="24"/>
      <c r="K10" s="24">
        <f ca="1">ROUND(INDIRECT(ADDRESS(ROW()+(0), COLUMN()+(-4), 1))*INDIRECT(ADDRESS(ROW()+(0), COLUMN()+(-2), 1)), 2)</f>
        <v>4.940000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3155.180000</v>
      </c>
      <c r="J11" s="16"/>
      <c r="K11" s="16">
        <f ca="1">ROUND(INDIRECT(ADDRESS(ROW()+(0), COLUMN()+(-4), 1))*INDIRECT(ADDRESS(ROW()+(0), COLUMN()+(-2), 1))/100, 2)</f>
        <v>63.100000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3218.280000</v>
      </c>
      <c r="J12" s="24"/>
      <c r="K12" s="24">
        <f ca="1">ROUND(INDIRECT(ADDRESS(ROW()+(0), COLUMN()+(-4), 1))*INDIRECT(ADDRESS(ROW()+(0), COLUMN()+(-2), 1))/100, 2)</f>
        <v>96.550000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3314.830000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