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<sst xmlns="http://schemas.openxmlformats.org/spreadsheetml/2006/main" count="32" uniqueCount="32">
  <si>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</si>
  <si>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ICY405</t>
  </si>
  <si>
    <t xml:space="preserve">Ud</t>
  </si>
  <si>
    <t xml:space="preserve">Unidade interior de ar condicionado, de cassete, para sistema Basic VRV (CMS).</t>
  </si>
  <si>
    <r>
      <rPr>
        <b/>
        <sz val="7.80"/>
        <color rgb="FF000000"/>
        <rFont val="Arial"/>
        <family val="2"/>
      </rPr>
      <t xml:space="preserve">Unidade interior de ar condicionado para sistema CMS (Commercial Multi System), de cassete, Round Flow (de fluxo circular), para gás R-410A, alimentação monofásica (230V/50Hz), modelo FMCQ50A "DAIKIN", potência frigorífica nominal 5 kW, potência calorífica nominal 5,6 kW, com conjunto de controlador remoto sem fios constituído por receptor e comando por infravermelhos, modelo BRC7F532F, painel decorativo para unidade de ar condicionado de cassete de fluxo circular, modelo BYCQ140C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</si>
  <si>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</si>
  <si>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</si>
  <si>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</si>
  <si>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</si>
  <si>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</si>
  <si>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</si>
  <si>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mt42dai320a</t>
  </si>
  <si>
    <t xml:space="preserve">Ud</t>
  </si>
  <si>
    <t xml:space="preserve">Unidade interior de ar condicionado para sistema CMS (Commercial Multi System), de cassete, Round Flow (de fluxo circular), para gás R-410A, alimentação monofásica (230V/50Hz), modelo FMCQ50A "DAIKIN", potência frigorífica nominal 5 kW (temperatura de bulbo seco de ar interior 27°C, temperatura de bulbo húmido de ar interior 19°C, temperatura de bulbo seco do ar exterior 35°C), potência calorífica nominal 5,6 kW (temperatura de bulbo seco de ar interior 20°C, temperatura de bulbo seco do ar exterior 7°C), consumo eléctrico nominal em arrefecimento 106 W, consumo eléctrico nominal em aquecimento 90 W, pressão sonora a velocidade baixa 28 dBA, caudal de ar a velocidade alta 930 m³/h, de 204x840x840 mm (de perfil baixo), peso 21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radial uniforme do ar em 360°), sinal de limpeza de filtro, filtro de ar de sucção e tomada de ar exterior.</t>
  </si>
  <si>
    <t xml:space="preserve">mt42dai171a</t>
  </si>
  <si>
    <t xml:space="preserve">Ud</t>
  </si>
  <si>
    <t xml:space="preserve">Painel decorativo para unidade de ar condicionado de cassete de fluxo circular, modelo BYCQ140C "DAIKIN", de cor branca e 50x950x950 mm.</t>
  </si>
  <si>
    <t xml:space="preserve">mt42dai515a</t>
  </si>
  <si>
    <t xml:space="preserve">Ud</t>
  </si>
  <si>
    <t xml:space="preserve">Conjunto de controlador remoto sem fios constituído por receptor e comando por infravermelhos, modelo BRC7F532F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</si>
  <si>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mo003</t>
  </si>
  <si>
    <t xml:space="preserve">h</t>
  </si>
  <si>
    <t xml:space="preserve">Oficial de 1ª instalador de ar condicionado.</t>
  </si>
  <si>
    <t xml:space="preserve">mo095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</si>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</sst>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1332.000000</v>
      </c>
      <c r="J8" s="16"/>
      <c r="K8" s="16">
        <f ca="1">ROUND(INDIRECT(ADDRESS(ROW()+(0), COLUMN()+(-4), 1))*INDIRECT(ADDRESS(ROW()+(0), COLUMN()+(-2), 1)), 2)</f>
        <v>1332.000000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392.000000</v>
      </c>
      <c r="J9" s="20"/>
      <c r="K9" s="20">
        <f ca="1">ROUND(INDIRECT(ADDRESS(ROW()+(0), COLUMN()+(-4), 1))*INDIRECT(ADDRESS(ROW()+(0), COLUMN()+(-2), 1)), 2)</f>
        <v>392.000000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164.000000</v>
      </c>
      <c r="J10" s="20"/>
      <c r="K10" s="20">
        <f ca="1">ROUND(INDIRECT(ADDRESS(ROW()+(0), COLUMN()+(-4), 1))*INDIRECT(ADDRESS(ROW()+(0), COLUMN()+(-2), 1)), 2)</f>
        <v>164.000000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1.002000</v>
      </c>
      <c r="H11" s="19"/>
      <c r="I11" s="20">
        <v>16.610000</v>
      </c>
      <c r="J11" s="20"/>
      <c r="K11" s="20">
        <f ca="1">ROUND(INDIRECT(ADDRESS(ROW()+(0), COLUMN()+(-4), 1))*INDIRECT(ADDRESS(ROW()+(0), COLUMN()+(-2), 1)), 2)</f>
        <v>16.640000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1.002000</v>
      </c>
      <c r="H12" s="23"/>
      <c r="I12" s="24">
        <v>15.600000</v>
      </c>
      <c r="J12" s="24"/>
      <c r="K12" s="24">
        <f ca="1">ROUND(INDIRECT(ADDRESS(ROW()+(0), COLUMN()+(-4), 1))*INDIRECT(ADDRESS(ROW()+(0), COLUMN()+(-2), 1)), 2)</f>
        <v>15.630000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1920.270000</v>
      </c>
      <c r="J13" s="16"/>
      <c r="K13" s="16">
        <f ca="1">ROUND(INDIRECT(ADDRESS(ROW()+(0), COLUMN()+(-4), 1))*INDIRECT(ADDRESS(ROW()+(0), COLUMN()+(-2), 1))/100, 2)</f>
        <v>38.410000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1958.680000</v>
      </c>
      <c r="J14" s="24"/>
      <c r="K14" s="24">
        <f ca="1">ROUND(INDIRECT(ADDRESS(ROW()+(0), COLUMN()+(-4), 1))*INDIRECT(ADDRESS(ROW()+(0), COLUMN()+(-2), 1))/100, 2)</f>
        <v>58.760000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2017.440000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