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<sst xmlns="http://schemas.openxmlformats.org/spreadsheetml/2006/main" count="32" uniqueCount="32">
  <si>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</si>
  <si>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ICY405</t>
  </si>
  <si>
    <t xml:space="preserve">Ud</t>
  </si>
  <si>
    <t xml:space="preserve">Unidade interior de ar condicionado, de cassete, para sistema Basic VRV (CMS).</t>
  </si>
  <si>
    <r>
      <rPr>
        <b/>
        <sz val="7.80"/>
        <color rgb="FF000000"/>
        <rFont val="Arial"/>
        <family val="2"/>
      </rPr>
      <t xml:space="preserve">Unidade interior de ar condicionado para sistema CMS (Commercial Multi System), de cassete, Round Flow (de fluxo circular), para gás R-410A, alimentação monofásica (230V/50Hz), modelo FMCQ50A "DAIKIN", potência frigorífica nominal 5 kW, potência calorífica nominal 5,6 kW, com conjunto de controlador remoto sem fios constituído por receptor e comando por infravermelhos, modelo BRC7F532F, painel decorativo para unidade de ar condicionado de cassete de fluxo circular, modelo BYCQ140C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</si>
  <si>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</si>
  <si>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</si>
  <si>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</si>
  <si>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</si>
  <si>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</si>
  <si>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</si>
  <si>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mt42dai320a</t>
  </si>
  <si>
    <t xml:space="preserve">Ud</t>
  </si>
  <si>
    <t xml:space="preserve">Unidade interior de ar condicionado para sistema CMS (Commercial Multi System), de cassete, Round Flow (de fluxo circular), para gás R-410A, alimentação monofásica (230V/50Hz), modelo FMCQ50A "DAIKIN", potência frigorífica nominal 5 kW (temperatura de bulbo seco de ar interior 27°C, temperatura de bulbo húmido de ar interior 19°C, temperatura de bulbo seco do ar exterior 35°C), potência calorífica nominal 5,6 kW (temperatura de bulbo seco de ar interior 20°C, temperatura de bulbo seco do ar exterior 7°C), consumo eléctrico nominal em arrefecimento 106 W, consumo eléctrico nominal em aquecimento 90 W, pressão sonora a velocidade baixa 28 dBA, caudal de ar a velocidade alta 930 m³/h, de 204x840x840 mm (de perfil baixo), peso 21 kg, com ventilador de duas velocidades, válvula de expansão electrónica, bomba de drenagem, bloco de terminais F1-F2 para cabo de 2 fios de transmissão e controlo (bus D-III Net) a unidade exterior, controlo por microprocessador, orientação vertical automática (distribuição radial uniforme do ar em 360°), sinal de limpeza de filtro, filtro de ar de sucção e tomada de ar exterior.</t>
  </si>
  <si>
    <t xml:space="preserve">mt42dai171a</t>
  </si>
  <si>
    <t xml:space="preserve">Ud</t>
  </si>
  <si>
    <t xml:space="preserve">Painel decorativo para unidade de ar condicionado de cassete de fluxo circular, modelo BYCQ140C "DAIKIN", de cor branca e 50x950x950 mm.</t>
  </si>
  <si>
    <t xml:space="preserve">mt42dai515a</t>
  </si>
  <si>
    <t xml:space="preserve">Ud</t>
  </si>
  <si>
    <t xml:space="preserve">Conjunto de controlador remoto sem fios constituído por receptor e comando por infravermelhos, modelo BRC7F532F "DAIKIN", com função para/arranque, alteração do modo de funcionamento, ajuste do ponto de refêrencia, selecção da velocidade do ventilador, visualização de sinal no receptor, reset de filtro sujo no comando e alteração de orientação das lâminas.</t>
  </si>
  <si>
    <t xml:space="preserve">mo003</t>
  </si>
  <si>
    <t xml:space="preserve">h</t>
  </si>
  <si>
    <t xml:space="preserve">Oficial de 1ª instalador de ar condicionado.</t>
  </si>
  <si>
    <t xml:space="preserve">mo095</t>
  </si>
  <si>
    <t xml:space="preserve">h</t>
  </si>
  <si>
    <t xml:space="preserve">Ajudante de instalador de ar condicionado.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</si>
  <si>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</si>
  <si>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</si>
  <si>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</si>
  <si>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</si>
  <si>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564,88€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</si>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</sst>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24" customWidth="1"/>
    <col min="2" max="2" width="3.79" customWidth="1"/>
    <col min="3" max="3" width="6.56" customWidth="1"/>
    <col min="4" max="4" width="21.57" customWidth="1"/>
    <col min="5" max="5" width="30.16" customWidth="1"/>
    <col min="6" max="6" width="13.99" customWidth="1"/>
    <col min="7" max="7" width="1.02" customWidth="1"/>
    <col min="8" max="8" width="5.39" customWidth="1"/>
    <col min="9" max="9" width="9.47" customWidth="1"/>
    <col min="10" max="10" width="3.64" customWidth="1"/>
    <col min="11" max="11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36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1332.000000</v>
      </c>
      <c r="J8" s="16"/>
      <c r="K8" s="16">
        <f ca="1">ROUND(INDIRECT(ADDRESS(ROW()+(0), COLUMN()+(-4), 1))*INDIRECT(ADDRESS(ROW()+(0), COLUMN()+(-2), 1)), 2)</f>
        <v>1332.000000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392.000000</v>
      </c>
      <c r="J9" s="20"/>
      <c r="K9" s="20">
        <f ca="1">ROUND(INDIRECT(ADDRESS(ROW()+(0), COLUMN()+(-4), 1))*INDIRECT(ADDRESS(ROW()+(0), COLUMN()+(-2), 1)), 2)</f>
        <v>392.000000</v>
      </c>
    </row>
    <row r="10" spans="1:11" ht="50.4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1.000000</v>
      </c>
      <c r="H10" s="19"/>
      <c r="I10" s="20">
        <v>164.000000</v>
      </c>
      <c r="J10" s="20"/>
      <c r="K10" s="20">
        <f ca="1">ROUND(INDIRECT(ADDRESS(ROW()+(0), COLUMN()+(-4), 1))*INDIRECT(ADDRESS(ROW()+(0), COLUMN()+(-2), 1)), 2)</f>
        <v>164.000000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1.002000</v>
      </c>
      <c r="H11" s="19"/>
      <c r="I11" s="20">
        <v>16.610000</v>
      </c>
      <c r="J11" s="20"/>
      <c r="K11" s="20">
        <f ca="1">ROUND(INDIRECT(ADDRESS(ROW()+(0), COLUMN()+(-4), 1))*INDIRECT(ADDRESS(ROW()+(0), COLUMN()+(-2), 1)), 2)</f>
        <v>16.640000</v>
      </c>
    </row>
    <row r="12" spans="1:11" ht="12.00" thickBot="1" customHeight="1">
      <c r="A12" s="17" t="s">
        <v>23</v>
      </c>
      <c r="B12" s="21" t="s">
        <v>24</v>
      </c>
      <c r="C12" s="22" t="s">
        <v>25</v>
      </c>
      <c r="D12" s="22"/>
      <c r="E12" s="22"/>
      <c r="F12" s="22"/>
      <c r="G12" s="23">
        <v>1.002000</v>
      </c>
      <c r="H12" s="23"/>
      <c r="I12" s="24">
        <v>15.600000</v>
      </c>
      <c r="J12" s="24"/>
      <c r="K12" s="24">
        <f ca="1">ROUND(INDIRECT(ADDRESS(ROW()+(0), COLUMN()+(-4), 1))*INDIRECT(ADDRESS(ROW()+(0), COLUMN()+(-2), 1)), 2)</f>
        <v>15.630000</v>
      </c>
    </row>
    <row r="13" spans="1:11" ht="12.00" thickBot="1" customHeight="1">
      <c r="A13" s="17"/>
      <c r="B13" s="12" t="s">
        <v>26</v>
      </c>
      <c r="C13" s="10" t="s">
        <v>27</v>
      </c>
      <c r="D13" s="10"/>
      <c r="E13" s="10"/>
      <c r="F13" s="10"/>
      <c r="G13" s="14">
        <v>2.000000</v>
      </c>
      <c r="H13" s="14"/>
      <c r="I13" s="16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1920.270000</v>
      </c>
      <c r="J13" s="16"/>
      <c r="K13" s="16">
        <f ca="1">ROUND(INDIRECT(ADDRESS(ROW()+(0), COLUMN()+(-4), 1))*INDIRECT(ADDRESS(ROW()+(0), COLUMN()+(-2), 1))/100, 2)</f>
        <v>38.410000</v>
      </c>
    </row>
    <row r="14" spans="1:11" ht="12.00" thickBot="1" customHeight="1">
      <c r="A14" s="22"/>
      <c r="B14" s="21" t="s">
        <v>28</v>
      </c>
      <c r="C14" s="22" t="s">
        <v>29</v>
      </c>
      <c r="D14" s="22"/>
      <c r="E14" s="22"/>
      <c r="F14" s="22"/>
      <c r="G14" s="23">
        <v>3.000000</v>
      </c>
      <c r="H14" s="23"/>
      <c r="I1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1958.680000</v>
      </c>
      <c r="J14" s="24"/>
      <c r="K14" s="24">
        <f ca="1">ROUND(INDIRECT(ADDRESS(ROW()+(0), COLUMN()+(-4), 1))*INDIRECT(ADDRESS(ROW()+(0), COLUMN()+(-2), 1))/100, 2)</f>
        <v>58.760000</v>
      </c>
    </row>
    <row r="15" spans="1:11" ht="12.00" thickBot="1" customHeight="1">
      <c r="A15" s="6" t="s">
        <v>30</v>
      </c>
      <c r="B15" s="7"/>
      <c r="C15" s="7"/>
      <c r="D15" s="7"/>
      <c r="E15" s="7"/>
      <c r="F15" s="7"/>
      <c r="G15" s="25"/>
      <c r="H15" s="25"/>
      <c r="I15" s="6" t="s">
        <v>31</v>
      </c>
      <c r="J15" s="6"/>
      <c r="K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2017.440000</v>
      </c>
    </row>
  </sheetData>
  <mergeCells count="3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A15:F15"/>
    <mergeCell ref="G15:H15"/>
    <mergeCell ref="I15:J15"/>
  </mergeCells>
  <pageMargins left="0.620079" right="0.472441" top="0.472441" bottom="0.472441" header="0.0" footer="0.0"/>
  <pageSetup paperSize="9" orientation="portrait"/>
  <rowBreaks count="0" manualBreakCount="0">
    </rowBreaks>
</worksheet>
</file>