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<sst xmlns="http://schemas.openxmlformats.org/spreadsheetml/2006/main" count="29" uniqueCount="29">
  <si>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</si>
  <si>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ICY258</t>
  </si>
  <si>
    <t xml:space="preserve">Ud</t>
  </si>
  <si>
    <t xml:space="preserve">Unidade exterior de ar condicionado de condensação a água, bomba de calor, para sistema VRV-W, aplicação geotérmica.</t>
  </si>
  <si>
    <r>
      <rPr>
        <b/>
        <sz val="7.80"/>
        <color rgb="FF000000"/>
        <rFont val="Arial"/>
        <family val="2"/>
      </rPr>
      <t xml:space="preserve">Unidade exterior de ar condicionado de condensação por água (aplicação com energia geotérmica) para sistema VRV-WIII (Volume de Refrigerante Variável, condensado por água), bomba de calor, montagem em interior, para gás R-410A, alimentação trifásica 400V/50Hz, modelo RWEYQ8PR "DAIKIN", potência frigorífica nominal 22,4 kW, potência calorífica nominal 25 kW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</si>
  <si>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</si>
  <si>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</si>
  <si>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</si>
  <si>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</si>
  <si>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</si>
  <si>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</si>
  <si>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mt42dai061a</t>
  </si>
  <si>
    <t xml:space="preserve">Ud</t>
  </si>
  <si>
    <t xml:space="preserve">Unidade exterior de ar condicionado de condensação por água (aplicação com energia geotérmica) para sistema VRV-WIII (Volume de Refrigerante Variável, condensado por água), bomba de calor, montagem em interior, para gás R-410A, alimentação trifásica 400V/50Hz, modelo RWEYQ8PR "DAIKIN", potência frigorífica nominal 22,4 kW (temperatura de bulbo húmido de ar interior 19°C, temperatura de entrada da água 30°C), EER = 4,9, limite de funcionamento de temperatura de bulbo seco do ar exterior em arrefecimento desde -10 até 45°C, potência calorífica nominal 25 kW (temperatura de bulbo seco de ar interior 20°C, temperatura de entrada da água 20°C), COP = 5,9, limite de funcionamento de temperatura de bulbo seco do ar exterior em aquecimento desde -10 até 45°C, possibilidade de ligação de até 13 unidades interiores com uma percentagem de capacidade mínima de 50% e máximo de 130%, controlo através de microprocessador, compressor scroll hermeticamente vedado, com controlo Inverter, 1000x780x550 mm, peso 149 kg, comprimento total máximo da tubagem de arrefecimento 300 m, comprimento máximo entre unidade exterior e unidade interior mais distante 120 m (140 m equivalentes), diferença máxima de altura de instalação 50 m se a unidade exterior se encontra por cima das unidades interiores e 40 m se encontra-se por baixo, comprimento máximo entre o primeiro kit de ramificação (ligação Refnet) de tubagem de arrefecimento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função de recuperação de refrigerante, carga automática adicional de refrigerante, prova automática de funcionamento e ajuste de limitação de consumo de energia (função I-Demand).</t>
  </si>
  <si>
    <t xml:space="preserve">mt42dai612</t>
  </si>
  <si>
    <t xml:space="preserve">Ud</t>
  </si>
  <si>
    <t xml:space="preserve">Filtro para a tubagem de entrada de água da unidade exterior de condensação por água, modelo BWU26A20 "DAIKIN".</t>
  </si>
  <si>
    <t xml:space="preserve">mo004</t>
  </si>
  <si>
    <t xml:space="preserve">h</t>
  </si>
  <si>
    <t xml:space="preserve">Oficial de 1ª instalador de ar condicionado.</t>
  </si>
  <si>
    <t xml:space="preserve">mo097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</si>
  <si>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</si>
  <si>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</si>
  <si>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</si>
  <si>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</si>
  <si>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</si>
  <si>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</si>
  <si>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5.464,87€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</si>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</sst>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70" customWidth="1"/>
    <col min="4" max="4" width="21.71" customWidth="1"/>
    <col min="5" max="5" width="29.58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2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14453.000000</v>
      </c>
      <c r="J8" s="16"/>
      <c r="K8" s="16">
        <f ca="1">ROUND(INDIRECT(ADDRESS(ROW()+(0), COLUMN()+(-4), 1))*INDIRECT(ADDRESS(ROW()+(0), COLUMN()+(-2), 1)), 2)</f>
        <v>14453.000000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375.000000</v>
      </c>
      <c r="J9" s="20"/>
      <c r="K9" s="20">
        <f ca="1">ROUND(INDIRECT(ADDRESS(ROW()+(0), COLUMN()+(-4), 1))*INDIRECT(ADDRESS(ROW()+(0), COLUMN()+(-2), 1)), 2)</f>
        <v>375.000000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1.002000</v>
      </c>
      <c r="H10" s="19"/>
      <c r="I10" s="20">
        <v>17.410000</v>
      </c>
      <c r="J10" s="20"/>
      <c r="K10" s="20">
        <f ca="1">ROUND(INDIRECT(ADDRESS(ROW()+(0), COLUMN()+(-4), 1))*INDIRECT(ADDRESS(ROW()+(0), COLUMN()+(-2), 1)), 2)</f>
        <v>17.440000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1.002000</v>
      </c>
      <c r="H11" s="23"/>
      <c r="I11" s="24">
        <v>16.420000</v>
      </c>
      <c r="J11" s="24"/>
      <c r="K11" s="24">
        <f ca="1">ROUND(INDIRECT(ADDRESS(ROW()+(0), COLUMN()+(-4), 1))*INDIRECT(ADDRESS(ROW()+(0), COLUMN()+(-2), 1)), 2)</f>
        <v>16.450000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14861.890000</v>
      </c>
      <c r="J12" s="16"/>
      <c r="K12" s="16">
        <f ca="1">ROUND(INDIRECT(ADDRESS(ROW()+(0), COLUMN()+(-4), 1))*INDIRECT(ADDRESS(ROW()+(0), COLUMN()+(-2), 1))/100, 2)</f>
        <v>297.240000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15159.130000</v>
      </c>
      <c r="J13" s="24"/>
      <c r="K13" s="24">
        <f ca="1">ROUND(INDIRECT(ADDRESS(ROW()+(0), COLUMN()+(-4), 1))*INDIRECT(ADDRESS(ROW()+(0), COLUMN()+(-2), 1))/100, 2)</f>
        <v>454.770000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15613.900000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