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<sst xmlns="http://schemas.openxmlformats.org/spreadsheetml/2006/main" count="42" uniqueCount="42">
  <si>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</si>
  <si>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ICV005</t>
  </si>
  <si>
    <t xml:space="preserve">Ud</t>
  </si>
  <si>
    <t xml:space="preserve">Unidade compacta água-ar-água bomba de calor de produção simultânea de água fria e de água quente, sistema 4 tubos, para instalação no exterior.</t>
  </si>
  <si>
    <r>
      <rPr>
        <sz val="8.25"/>
        <color rgb="FF000000"/>
        <rFont val="Arial"/>
        <family val="2"/>
      </rPr>
  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caudal de água nominal de 4,2 m³/h, caudal de ar nominal de 13000 m³/h e potência sonora de 60,8 dBA; com interruptor de caudal, com refrigerante R-407C, com manómetros, termómetros, válvula de segurança, purgador, filtro, para instalação no exterior.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</si>
  <si>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</si>
  <si>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</si>
  <si>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</si>
  <si>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</si>
  <si>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</si>
  <si>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</si>
  <si>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mt42bcc200a</t>
  </si>
  <si>
    <t xml:space="preserve">Ud</t>
  </si>
  <si>
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caudal de água nominal de 4,2 m³/h, caudal de ar nominal de 13000 m³/h e potência sonora de 60,8 dBA; com interruptor de caudal.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</si>
  <si>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</si>
  <si>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</si>
  <si>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</si>
  <si>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</si>
  <si>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</si>
  <si>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</si>
  <si>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</si>
  <si>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</si>
  <si>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</si>
  <si>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</si>
  <si>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</si>
  <si>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</si>
  <si>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</si>
  <si>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</si>
  <si>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</si>
  <si>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mt37svs010h</t>
  </si>
  <si>
    <t xml:space="preserve">Ud</t>
  </si>
  <si>
    <t xml:space="preserve">Válvula de segurança, de latão, com rosca de 3/4" de diâmetro, regulada a 4 bar de pressão.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</si>
  <si>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</si>
  <si>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</si>
  <si>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</si>
  <si>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</si>
  <si>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</si>
  <si>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</si>
  <si>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</si>
  <si>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</si>
  <si>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7.062,80€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</si>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</sst>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9561.01</v>
      </c>
      <c r="H9" s="13">
        <f ca="1">ROUND(INDIRECT(ADDRESS(ROW()+(0), COLUMN()+(-2), 1))*INDIRECT(ADDRESS(ROW()+(0), COLUMN()+(-1), 1)), 2)</f>
        <v>9561.01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24.23</v>
      </c>
      <c r="H10" s="17">
        <f ca="1">ROUND(INDIRECT(ADDRESS(ROW()+(0), COLUMN()+(-2), 1))*INDIRECT(ADDRESS(ROW()+(0), COLUMN()+(-1), 1)), 2)</f>
        <v>48.46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44.65</v>
      </c>
      <c r="H11" s="17">
        <f ca="1">ROUND(INDIRECT(ADDRESS(ROW()+(0), COLUMN()+(-2), 1))*INDIRECT(ADDRESS(ROW()+(0), COLUMN()+(-1), 1)), 2)</f>
        <v>178.6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43.29</v>
      </c>
      <c r="H12" s="17">
        <f ca="1">ROUND(INDIRECT(ADDRESS(ROW()+(0), COLUMN()+(-2), 1))*INDIRECT(ADDRESS(ROW()+(0), COLUMN()+(-1), 1)), 2)</f>
        <v>173.16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8.75</v>
      </c>
      <c r="H13" s="17">
        <f ca="1">ROUND(INDIRECT(ADDRESS(ROW()+(0), COLUMN()+(-2), 1))*INDIRECT(ADDRESS(ROW()+(0), COLUMN()+(-1), 1)), 2)</f>
        <v>17.5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54.7</v>
      </c>
      <c r="H14" s="17">
        <f ca="1">ROUND(INDIRECT(ADDRESS(ROW()+(0), COLUMN()+(-2), 1))*INDIRECT(ADDRESS(ROW()+(0), COLUMN()+(-1), 1)), 2)</f>
        <v>218.8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8.49</v>
      </c>
      <c r="H15" s="17">
        <f ca="1">ROUND(INDIRECT(ADDRESS(ROW()+(0), COLUMN()+(-2), 1))*INDIRECT(ADDRESS(ROW()+(0), COLUMN()+(-1), 1)), 2)</f>
        <v>16.98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13.32</v>
      </c>
      <c r="G16" s="17">
        <v>23.31</v>
      </c>
      <c r="H16" s="17">
        <f ca="1">ROUND(INDIRECT(ADDRESS(ROW()+(0), COLUMN()+(-2), 1))*INDIRECT(ADDRESS(ROW()+(0), COLUMN()+(-1), 1)), 2)</f>
        <v>310.49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13.32</v>
      </c>
      <c r="G17" s="21">
        <v>22.09</v>
      </c>
      <c r="H17" s="21">
        <f ca="1">ROUND(INDIRECT(ADDRESS(ROW()+(0), COLUMN()+(-2), 1))*INDIRECT(ADDRESS(ROW()+(0), COLUMN()+(-1), 1)), 2)</f>
        <v>294.24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10819.2</v>
      </c>
      <c r="H18" s="24">
        <f ca="1">ROUND(INDIRECT(ADDRESS(ROW()+(0), COLUMN()+(-2), 1))*INDIRECT(ADDRESS(ROW()+(0), COLUMN()+(-1), 1))/100, 2)</f>
        <v>216.38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11035.6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