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<sst xmlns="http://schemas.openxmlformats.org/spreadsheetml/2006/main" count="24" uniqueCount="24">
  <si>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</si>
  <si>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ICS087</t>
  </si>
  <si>
    <t xml:space="preserve">Ud</t>
  </si>
  <si>
    <t xml:space="preserve">Equipamento pré-montado com contador calorífico para circuito de aquecimento.</t>
  </si>
  <si>
    <r>
      <rPr>
        <sz val="8.25"/>
        <color rgb="FF000000"/>
        <rFont val="Arial"/>
        <family val="2"/>
      </rPr>
      <t xml:space="preserve">Equipamento pré-montado para circuito de aquecimento para habitação, com contador de energia de 2,5 m³/h de caudal nominal e de leitura directa, alimentação do contador por bateria, DN 20 mm, com colector modular componível DN 32 mm com tampas cegas, válvulas de corte com termómetro integrado em impulsão e em retorno, válvula de corte em retorno, válvula de 2 vias com regulador de 7 posições para equilíbrio manual e actuador termoeléctrico a 2 fios, filtro de retenção de resíduos e carcaça de polietileno expandido de 15 mm de espessura para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</si>
  <si>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</si>
  <si>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</si>
  <si>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</si>
  <si>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</si>
  <si>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</si>
  <si>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</si>
  <si>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mt38alb782aaa</t>
  </si>
  <si>
    <t xml:space="preserve">Ud</t>
  </si>
  <si>
    <t xml:space="preserve">Equipamento pré-montado para circuito de aquecimento para habitação, com contador de energia de 2,5 m³/h de caudal nominal e de leitura directa, alimentação do contador por bateria, DN 20 mm, com colector modular componível DN 32 mm com tampas cegas, válvulas de corte com termómetro integrado em impulsão e em retorno, válvula de corte em retorno, válvula de 2 vias com regulador de 7 posições para equilíbrio manual e actuador termoeléctrico a 2 fios, filtro de retenção de resíduos e carcaça de polietileno expandido de 15 mm de espessura para isolamento térmico.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</si>
  <si>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</si>
  <si>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</si>
  <si>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</si>
  <si>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</si>
  <si>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</si>
  <si>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</si>
  <si>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%</t>
  </si>
  <si>
    <t xml:space="preserve">Custos directos complementares</t>
  </si>
  <si>
    <t xml:space="preserve">Custo de manutenção decenal: 182,65€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</si>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</sst>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690.86</v>
      </c>
      <c r="G9" s="13">
        <f ca="1">ROUND(INDIRECT(ADDRESS(ROW()+(0), COLUMN()+(-2), 1))*INDIRECT(ADDRESS(ROW()+(0), COLUMN()+(-1), 1)), 2)</f>
        <v>690.86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2.1</v>
      </c>
      <c r="G10" s="17">
        <f ca="1">ROUND(INDIRECT(ADDRESS(ROW()+(0), COLUMN()+(-2), 1))*INDIRECT(ADDRESS(ROW()+(0), COLUMN()+(-1), 1)), 2)</f>
        <v>2.1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1</v>
      </c>
      <c r="F11" s="21">
        <v>23.31</v>
      </c>
      <c r="G11" s="21">
        <f ca="1">ROUND(INDIRECT(ADDRESS(ROW()+(0), COLUMN()+(-2), 1))*INDIRECT(ADDRESS(ROW()+(0), COLUMN()+(-1), 1)), 2)</f>
        <v>23.31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716.27</v>
      </c>
      <c r="G12" s="24">
        <f ca="1">ROUND(INDIRECT(ADDRESS(ROW()+(0), COLUMN()+(-2), 1))*INDIRECT(ADDRESS(ROW()+(0), COLUMN()+(-1), 1))/100, 2)</f>
        <v>14.33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730.6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