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<sst xmlns="http://schemas.openxmlformats.org/spreadsheetml/2006/main" count="30" uniqueCount="30">
  <si>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</si>
  <si>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ICR111</t>
  </si>
  <si>
    <t xml:space="preserve">Ud</t>
  </si>
  <si>
    <t xml:space="preserve">Recuperador de calor ar-ar, com bateria de água. Instalação em tecto.</t>
  </si>
  <si>
    <r>
      <rPr>
        <sz val="8.25"/>
        <color rgb="FF000000"/>
        <rFont val="Arial"/>
        <family val="2"/>
      </rPr>
  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água, com módulo com bateria de água, potência frigorífica total 2,46 kW, potência frigorífica sensível 1,35 kW, potência calorífica 3,3 kW, com válvula motorizada de 3 vias, modulante, para a bateria de água.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</si>
  <si>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</si>
  <si>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</si>
  <si>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</si>
  <si>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</si>
  <si>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</si>
  <si>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</si>
  <si>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mt42lmf010aa</t>
  </si>
  <si>
    <t xml:space="preserve">Ud</t>
  </si>
  <si>
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</si>
  <si>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mt42lmf501aa</t>
  </si>
  <si>
    <t xml:space="preserve">Ud</t>
  </si>
  <si>
    <t xml:space="preserve">Módulo com bateria de água, potência frigorífica total 2,46 kW, potência frigorífica sensível 1,35 kW, potência calorífica 3,3 kW.</t>
  </si>
  <si>
    <t xml:space="preserve">mt42lmf505a</t>
  </si>
  <si>
    <t xml:space="preserve">Ud</t>
  </si>
  <si>
    <t xml:space="preserve">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</si>
  <si>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</si>
  <si>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</si>
  <si>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</si>
  <si>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</si>
  <si>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</si>
  <si>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</si>
  <si>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</si>
  <si>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</si>
  <si>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1.013,64€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</si>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</sst>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4682.93</v>
      </c>
      <c r="H9" s="13">
        <f ca="1">ROUND(INDIRECT(ADDRESS(ROW()+(0), COLUMN()+(-2), 1))*INDIRECT(ADDRESS(ROW()+(0), COLUMN()+(-1), 1)), 2)</f>
        <v>4682.93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835.58</v>
      </c>
      <c r="H10" s="17">
        <f ca="1">ROUND(INDIRECT(ADDRESS(ROW()+(0), COLUMN()+(-2), 1))*INDIRECT(ADDRESS(ROW()+(0), COLUMN()+(-1), 1)), 2)</f>
        <v>835.58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281.78</v>
      </c>
      <c r="H11" s="17">
        <f ca="1">ROUND(INDIRECT(ADDRESS(ROW()+(0), COLUMN()+(-2), 1))*INDIRECT(ADDRESS(ROW()+(0), COLUMN()+(-1), 1)), 2)</f>
        <v>281.78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23.31</v>
      </c>
      <c r="H12" s="17">
        <f ca="1">ROUND(INDIRECT(ADDRESS(ROW()+(0), COLUMN()+(-2), 1))*INDIRECT(ADDRESS(ROW()+(0), COLUMN()+(-1), 1)), 2)</f>
        <v>23.31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22.09</v>
      </c>
      <c r="H13" s="21">
        <f ca="1">ROUND(INDIRECT(ADDRESS(ROW()+(0), COLUMN()+(-2), 1))*INDIRECT(ADDRESS(ROW()+(0), COLUMN()+(-1), 1)), 2)</f>
        <v>22.09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5845.69</v>
      </c>
      <c r="H14" s="24">
        <f ca="1">ROUND(INDIRECT(ADDRESS(ROW()+(0), COLUMN()+(-2), 1))*INDIRECT(ADDRESS(ROW()+(0), COLUMN()+(-1), 1))/100, 2)</f>
        <v>116.91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5962.6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