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<sst xmlns="http://schemas.openxmlformats.org/spreadsheetml/2006/main" count="38" uniqueCount="38">
  <si>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</si>
  <si>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</si>
  <si>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</si>
  <si>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</si>
  <si>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22,2 a 101,0 kW, modelo Firematic 101 BioControl "HERZ", com, sistema de elevação da temperatura de retorno acima de 55°C, composto por válvula reguladora e bomba de circulação modelo TOP S40/7, regulador de tiragem de 200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</si>
  <si>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</si>
  <si>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</si>
  <si>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</si>
  <si>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</si>
  <si>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</si>
  <si>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</si>
  <si>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mt38cbh018Rh</t>
  </si>
  <si>
    <t xml:space="preserve">Ud</t>
  </si>
  <si>
    <t xml:space="preserve">Caldeira para a combustão de pellets, potência nominal de 22,2 a 101,0 kW, modelo Firematic 101 BioControl "HERZ", com corpo de aço soldado e ensaiado à pressão, de 1690x950x1178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</si>
  <si>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</si>
  <si>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</si>
  <si>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</si>
  <si>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mt38cbh085o</t>
  </si>
  <si>
    <t xml:space="preserve">Ud</t>
  </si>
  <si>
    <t xml:space="preserve">Sistema de elevação da temperatura de retorno acima de 55°C, composto por válvula reguladora e bomba de circulação modelo TOP S40/7, para evitar condensações e deposições de fuligem no interior da caldeira, "HERZ".</t>
  </si>
  <si>
    <t xml:space="preserve">mt38cbh096e</t>
  </si>
  <si>
    <t xml:space="preserve">Ud</t>
  </si>
  <si>
    <t xml:space="preserve">Regulador de tiragem de 200 mm de diâmetro, para caldeira "HERZ".</t>
  </si>
  <si>
    <t xml:space="preserve">mt38cbh100l</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</si>
  <si>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</si>
  <si>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</si>
  <si>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</si>
  <si>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</si>
  <si>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</si>
  <si>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</si>
  <si>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</si>
  <si>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</si>
  <si>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</si>
  <si>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</si>
  <si>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</si>
  <si>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</si>
  <si>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11.276,41€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</si>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</sst>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21461.080000</v>
      </c>
      <c r="I8" s="16"/>
      <c r="J8" s="16">
        <f ca="1">ROUND(INDIRECT(ADDRESS(ROW()+(0), COLUMN()+(-3), 1))*INDIRECT(ADDRESS(ROW()+(0), COLUMN()+(-2), 1)), 2)</f>
        <v>21461.080000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1289.560000</v>
      </c>
      <c r="I10" s="20"/>
      <c r="J10" s="20">
        <f ca="1">ROUND(INDIRECT(ADDRESS(ROW()+(0), COLUMN()+(-3), 1))*INDIRECT(ADDRESS(ROW()+(0), COLUMN()+(-2), 1)), 2)</f>
        <v>1289.560000</v>
      </c>
    </row>
    <row r="11" spans="1:10" ht="12.00" thickBot="1" customHeight="1">
      <c r="A11" s="17" t="s">
        <v>20</v>
      </c>
      <c r="B11" s="18" t="s">
        <v>21</v>
      </c>
      <c r="C11" s="17" t="s">
        <v>22</v>
      </c>
      <c r="D11" s="17"/>
      <c r="E11" s="17"/>
      <c r="F11" s="17"/>
      <c r="G11" s="19">
        <v>1.000000</v>
      </c>
      <c r="H11" s="20">
        <v>350.200000</v>
      </c>
      <c r="I11" s="20"/>
      <c r="J11" s="20">
        <f ca="1">ROUND(INDIRECT(ADDRESS(ROW()+(0), COLUMN()+(-3), 1))*INDIRECT(ADDRESS(ROW()+(0), COLUMN()+(-2), 1)), 2)</f>
        <v>350.200000</v>
      </c>
    </row>
    <row r="12" spans="1:10" ht="21.60" thickBot="1" customHeight="1">
      <c r="A12" s="17" t="s">
        <v>23</v>
      </c>
      <c r="B12" s="18" t="s">
        <v>24</v>
      </c>
      <c r="C12" s="17" t="s">
        <v>25</v>
      </c>
      <c r="D12" s="17"/>
      <c r="E12" s="17"/>
      <c r="F12" s="17"/>
      <c r="G12" s="19">
        <v>1.000000</v>
      </c>
      <c r="H12" s="20">
        <v>463.500000</v>
      </c>
      <c r="I12" s="20"/>
      <c r="J12" s="20">
        <f ca="1">ROUND(INDIRECT(ADDRESS(ROW()+(0), COLUMN()+(-3), 1))*INDIRECT(ADDRESS(ROW()+(0), COLUMN()+(-2), 1)), 2)</f>
        <v>463.500000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23851.780000</v>
      </c>
      <c r="I15" s="16"/>
      <c r="J15" s="16">
        <f ca="1">ROUND(INDIRECT(ADDRESS(ROW()+(0), COLUMN()+(-3), 1))*INDIRECT(ADDRESS(ROW()+(0), COLUMN()+(-2), 1))/100, 2)</f>
        <v>477.040000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24328.820000</v>
      </c>
      <c r="I16" s="24"/>
      <c r="J16" s="24">
        <f ca="1">ROUND(INDIRECT(ADDRESS(ROW()+(0), COLUMN()+(-3), 1))*INDIRECT(ADDRESS(ROW()+(0), COLUMN()+(-2), 1))/100, 2)</f>
        <v>729.860000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25058.680000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