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<sst xmlns="http://schemas.openxmlformats.org/spreadsheetml/2006/main" count="38" uniqueCount="38">
  <si>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</si>
  <si>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</si>
  <si>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</si>
  <si>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</si>
  <si>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11,8 a 45,0 kW, modelo Pelletstar 45 BioControl "HERZ", com, sistema de elevação da temperatura de retorno acima de 55°C, composto por válvula reguladora e bomba de circulação modelo TOP S30/10, regulador de tiragem de 150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</si>
  <si>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</si>
  <si>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</si>
  <si>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</si>
  <si>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</si>
  <si>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</si>
  <si>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</si>
  <si>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mt38cbh012idi</t>
  </si>
  <si>
    <t xml:space="preserve">Ud</t>
  </si>
  <si>
    <t xml:space="preserve">Caldeira para a combustão de pellets, potência nominal de 11,8 a 45,0 kW, modelo Pelletstar 45 BioControl "HERZ", com corpo de aço soldado e ensaiado à pressão, de 1480x750x1140 mm, para sistema de alimentação através de extractor sem-fim, isolamento interior, câmara de combustão com sistema automático de limpeza do queimador através de prateleira basculante, depósito, com permutador, de calor de tubos verticais com mecanismo de limpeza automática, com permutador de segurança, gaveta para recolha de cinzas do módulo de combustão, controlo da combustão através de sonda Lambda integrada, sistema de comando integrado BioControl 3000, para o controlo de 2 circuitos de aquecimento, acumulador de A.Q.S. e depósito de inércia.</t>
  </si>
  <si>
    <t xml:space="preserve">mt38cbh097b</t>
  </si>
  <si>
    <t xml:space="preserve">Ud</t>
  </si>
  <si>
    <t xml:space="preserve">Limitador térmico de segurança, para caldeira "HERZ".</t>
  </si>
  <si>
    <t xml:space="preserve">mt38cbh085m</t>
  </si>
  <si>
    <t xml:space="preserve">Ud</t>
  </si>
  <si>
    <t xml:space="preserve">Sistema de elevação da temperatura de retorno acima de 55°C, composto por válvula reguladora e bomba de circulação modelo TOP S30/10, para evitar condensações e deposições de fuligem no interior da caldeira, "HERZ".</t>
  </si>
  <si>
    <t xml:space="preserve">mt38cbh096d</t>
  </si>
  <si>
    <t xml:space="preserve">Ud</t>
  </si>
  <si>
    <t xml:space="preserve">Regulador de tiragem de 150 mm de diâmetro, para caldeira "HERZ".</t>
  </si>
  <si>
    <t xml:space="preserve">mt38cbh100j</t>
  </si>
  <si>
    <t xml:space="preserve">Ud</t>
  </si>
  <si>
    <t xml:space="preserve">Arranque e formação no manuseamento de caldeira de biomassa Pelletstar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</si>
  <si>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</si>
  <si>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</si>
  <si>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</si>
  <si>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</si>
  <si>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</si>
  <si>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</si>
  <si>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</si>
  <si>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</si>
  <si>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</si>
  <si>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</si>
  <si>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7.142,95€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</si>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</sst>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3.79" customWidth="1"/>
    <col min="3" max="3" width="5.83"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13469.310000</v>
      </c>
      <c r="I8" s="16"/>
      <c r="J8" s="16">
        <f ca="1">ROUND(INDIRECT(ADDRESS(ROW()+(0), COLUMN()+(-3), 1))*INDIRECT(ADDRESS(ROW()+(0), COLUMN()+(-2), 1)), 2)</f>
        <v>13469.310000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754.990000</v>
      </c>
      <c r="I10" s="20"/>
      <c r="J10" s="20">
        <f ca="1">ROUND(INDIRECT(ADDRESS(ROW()+(0), COLUMN()+(-3), 1))*INDIRECT(ADDRESS(ROW()+(0), COLUMN()+(-2), 1)), 2)</f>
        <v>754.990000</v>
      </c>
    </row>
    <row r="11" spans="1:10" ht="12.00" thickBot="1" customHeight="1">
      <c r="A11" s="17" t="s">
        <v>20</v>
      </c>
      <c r="B11" s="18" t="s">
        <v>21</v>
      </c>
      <c r="C11" s="17" t="s">
        <v>22</v>
      </c>
      <c r="D11" s="17"/>
      <c r="E11" s="17"/>
      <c r="F11" s="17"/>
      <c r="G11" s="19">
        <v>1.000000</v>
      </c>
      <c r="H11" s="20">
        <v>324.450000</v>
      </c>
      <c r="I11" s="20"/>
      <c r="J11" s="20">
        <f ca="1">ROUND(INDIRECT(ADDRESS(ROW()+(0), COLUMN()+(-3), 1))*INDIRECT(ADDRESS(ROW()+(0), COLUMN()+(-2), 1)), 2)</f>
        <v>324.450000</v>
      </c>
    </row>
    <row r="12" spans="1:10" ht="21.60" thickBot="1" customHeight="1">
      <c r="A12" s="17" t="s">
        <v>23</v>
      </c>
      <c r="B12" s="18" t="s">
        <v>24</v>
      </c>
      <c r="C12" s="17" t="s">
        <v>25</v>
      </c>
      <c r="D12" s="17"/>
      <c r="E12" s="17"/>
      <c r="F12" s="17"/>
      <c r="G12" s="19">
        <v>1.000000</v>
      </c>
      <c r="H12" s="20">
        <v>360.500000</v>
      </c>
      <c r="I12" s="20"/>
      <c r="J12" s="20">
        <f ca="1">ROUND(INDIRECT(ADDRESS(ROW()+(0), COLUMN()+(-3), 1))*INDIRECT(ADDRESS(ROW()+(0), COLUMN()+(-2), 1)), 2)</f>
        <v>360.500000</v>
      </c>
    </row>
    <row r="13" spans="1:10" ht="12.00" thickBot="1" customHeight="1">
      <c r="A13" s="17" t="s">
        <v>26</v>
      </c>
      <c r="B13" s="18" t="s">
        <v>27</v>
      </c>
      <c r="C13" s="17" t="s">
        <v>28</v>
      </c>
      <c r="D13" s="17"/>
      <c r="E13" s="17"/>
      <c r="F13" s="17"/>
      <c r="G13" s="19">
        <v>3.400000</v>
      </c>
      <c r="H13" s="20">
        <v>17.410000</v>
      </c>
      <c r="I13" s="20"/>
      <c r="J13" s="20">
        <f ca="1">ROUND(INDIRECT(ADDRESS(ROW()+(0), COLUMN()+(-3), 1))*INDIRECT(ADDRESS(ROW()+(0), COLUMN()+(-2), 1)), 2)</f>
        <v>59.190000</v>
      </c>
    </row>
    <row r="14" spans="1:10" ht="12.00" thickBot="1" customHeight="1">
      <c r="A14" s="17" t="s">
        <v>29</v>
      </c>
      <c r="B14" s="21" t="s">
        <v>30</v>
      </c>
      <c r="C14" s="22" t="s">
        <v>31</v>
      </c>
      <c r="D14" s="22"/>
      <c r="E14" s="22"/>
      <c r="F14" s="22"/>
      <c r="G14" s="23">
        <v>3.400000</v>
      </c>
      <c r="H14" s="24">
        <v>16.420000</v>
      </c>
      <c r="I14" s="24"/>
      <c r="J14" s="24">
        <f ca="1">ROUND(INDIRECT(ADDRESS(ROW()+(0), COLUMN()+(-3), 1))*INDIRECT(ADDRESS(ROW()+(0), COLUMN()+(-2), 1)), 2)</f>
        <v>55.830000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15108.730000</v>
      </c>
      <c r="I15" s="16"/>
      <c r="J15" s="16">
        <f ca="1">ROUND(INDIRECT(ADDRESS(ROW()+(0), COLUMN()+(-3), 1))*INDIRECT(ADDRESS(ROW()+(0), COLUMN()+(-2), 1))/100, 2)</f>
        <v>302.170000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15410.900000</v>
      </c>
      <c r="I16" s="24"/>
      <c r="J16" s="24">
        <f ca="1">ROUND(INDIRECT(ADDRESS(ROW()+(0), COLUMN()+(-3), 1))*INDIRECT(ADDRESS(ROW()+(0), COLUMN()+(-2), 1))/100, 2)</f>
        <v>462.330000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15873.230000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