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<sst xmlns="http://schemas.openxmlformats.org/spreadsheetml/2006/main" count="33" uniqueCount="33">
  <si>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</si>
  <si>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ICN115</t>
  </si>
  <si>
    <t xml:space="preserve">Ud</t>
  </si>
  <si>
    <t xml:space="preserve">Unidade interior de ar condicionado, de tecto com descarga directa.</t>
  </si>
  <si>
    <r>
      <rPr>
        <sz val="8.25"/>
        <color rgb="FF000000"/>
        <rFont val="Arial"/>
        <family val="2"/>
      </rPr>
      <t xml:space="preserve">Unidade interior de ar condicionado, de tecto, com descarga directa, sistema ar-ar multi-split, para gás R-32, bomba de calor, alimentação monofásica (230V/50Hz), potência frigorífica nominal 5 kW (temperatura de bolbo seco 27°C, temperatura de bolbo húmido 19°C), potência calorífica nominal 5,8 kW (temperatura de bolbo seco 20°C), de 210x1070x690 mm, nível sonoro (velocidade baixa) 31 dBA, com filtro e controlo sem fios. Acessórios: adaptador para ligação de controlo remoto por cabo ou de controlo externo.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</si>
  <si>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</si>
  <si>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</si>
  <si>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</si>
  <si>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</si>
  <si>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</si>
  <si>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</si>
  <si>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mt42mhi175a</t>
  </si>
  <si>
    <t xml:space="preserve">Ud</t>
  </si>
  <si>
    <t xml:space="preserve">Unidade interior de ar condicionado, de tecto, com descarga directa, sistema ar-ar multi-split, para gás R-32, bomba de calor, alimentação monofásica (230V/50Hz), potência frigorífica nominal 5 kW (temperatura de bolbo seco 27°C, temperatura de bolbo húmido 19°C), potência calorífica nominal 5,8 kW (temperatura de bolbo seco 20°C), de 210x1070x690 mm, nível sonoro (velocidade baixa) 31 dBA, com filtro e controlo sem fios.</t>
  </si>
  <si>
    <t xml:space="preserve">mt42mhi510a</t>
  </si>
  <si>
    <t xml:space="preserve">Ud</t>
  </si>
  <si>
    <t xml:space="preserve">Adaptador para ligação de controlo remoto por cabo ou de controlo externo.</t>
  </si>
  <si>
    <t xml:space="preserve">mt42mhi900</t>
  </si>
  <si>
    <t xml:space="preserve">m</t>
  </si>
  <si>
    <t xml:space="preserve">Cabo bus blindado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</si>
  <si>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</si>
  <si>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</si>
  <si>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</si>
  <si>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</si>
  <si>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</si>
  <si>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</si>
  <si>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</si>
  <si>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</si>
  <si>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</si>
  <si>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</si>
  <si>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</si>
  <si>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390,54€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</si>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</sst>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1014.98</v>
      </c>
      <c r="H9" s="13">
        <f ca="1">ROUND(INDIRECT(ADDRESS(ROW()+(0), COLUMN()+(-2), 1))*INDIRECT(ADDRESS(ROW()+(0), COLUMN()+(-1), 1)), 2)</f>
        <v>1014.98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299.33</v>
      </c>
      <c r="H10" s="17">
        <f ca="1">ROUND(INDIRECT(ADDRESS(ROW()+(0), COLUMN()+(-2), 1))*INDIRECT(ADDRESS(ROW()+(0), COLUMN()+(-1), 1)), 2)</f>
        <v>299.33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0.8</v>
      </c>
      <c r="H11" s="17">
        <f ca="1">ROUND(INDIRECT(ADDRESS(ROW()+(0), COLUMN()+(-2), 1))*INDIRECT(ADDRESS(ROW()+(0), COLUMN()+(-1), 1)), 2)</f>
        <v>2.4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1.78</v>
      </c>
      <c r="H12" s="17">
        <f ca="1">ROUND(INDIRECT(ADDRESS(ROW()+(0), COLUMN()+(-2), 1))*INDIRECT(ADDRESS(ROW()+(0), COLUMN()+(-1), 1)), 2)</f>
        <v>5.34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23.31</v>
      </c>
      <c r="H13" s="17">
        <f ca="1">ROUND(INDIRECT(ADDRESS(ROW()+(0), COLUMN()+(-2), 1))*INDIRECT(ADDRESS(ROW()+(0), COLUMN()+(-1), 1)), 2)</f>
        <v>23.31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22.09</v>
      </c>
      <c r="H14" s="21">
        <f ca="1">ROUND(INDIRECT(ADDRESS(ROW()+(0), COLUMN()+(-2), 1))*INDIRECT(ADDRESS(ROW()+(0), COLUMN()+(-1), 1)), 2)</f>
        <v>22.09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1367.45</v>
      </c>
      <c r="H15" s="24">
        <f ca="1">ROUND(INDIRECT(ADDRESS(ROW()+(0), COLUMN()+(-2), 1))*INDIRECT(ADDRESS(ROW()+(0), COLUMN()+(-1), 1))/100, 2)</f>
        <v>27.35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1394.8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