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<sst xmlns="http://schemas.openxmlformats.org/spreadsheetml/2006/main" count="30" uniqueCount="30">
  <si>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</si>
  <si>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ICN105</t>
  </si>
  <si>
    <t xml:space="preserve">Ud</t>
  </si>
  <si>
    <t xml:space="preserve">Unidade interior de ar condicionado com distribuição por condutas tubulares.</t>
  </si>
  <si>
    <r>
      <rPr>
        <sz val="8.25"/>
        <color rgb="FF000000"/>
        <rFont val="Arial"/>
        <family val="2"/>
      </rPr>
      <t xml:space="preserve">Unidade interior de ar condicionado, sistema ar-ar multi-split, para gás R-32, bomba de calor, alimentação monofásica (230V/50Hz), potência frigorífica nominal 2,5 kW (temperatura de bolbo seco 27°C, temperatura de bolbo húmido 19°C), potência calorífica nominal 3,4 kW (temperatura de bolbo seco 20°C), de 230x740x455 mm, nível sonoro (velocidade baixa) 29 dBA, caudal de ar (velocidade elevada) 600 m³/h, pressão de ar (standard) 22 Pa e controlo sem fios, com embocaduras tubulares,.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</si>
  <si>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</si>
  <si>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</si>
  <si>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</si>
  <si>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</si>
  <si>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</si>
  <si>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</si>
  <si>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mt42mhi120b</t>
  </si>
  <si>
    <t xml:space="preserve">Ud</t>
  </si>
  <si>
    <t xml:space="preserve">Unidade interior de ar condicionado, sistema ar-ar multi-split, para gás R-32, bomba de calor, alimentação monofásica (230V/50Hz), potência frigorífica nominal 2,5 kW (temperatura de bolbo seco 27°C, temperatura de bolbo húmido 19°C), potência calorífica nominal 3,4 kW (temperatura de bolbo seco 20°C), de 230x740x455 mm, nível sonoro (velocidade baixa) 29 dBA, caudal de ar (velocidade elevada) 600 m³/h, pressão de ar (standard) 22 Pa e controlo sem fios.</t>
  </si>
  <si>
    <t xml:space="preserve">mt42mhi523a</t>
  </si>
  <si>
    <t xml:space="preserve">Ud</t>
  </si>
  <si>
    <t xml:space="preserve">Embocaduras tubulares, para unidade interior de ar condicionado.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</si>
  <si>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</si>
  <si>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</si>
  <si>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</si>
  <si>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</si>
  <si>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</si>
  <si>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</si>
  <si>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</si>
  <si>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</si>
  <si>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</si>
  <si>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</si>
  <si>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</si>
  <si>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263,26€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</si>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</sst>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609.38</v>
      </c>
      <c r="G9" s="13">
        <f ca="1">ROUND(INDIRECT(ADDRESS(ROW()+(0), COLUMN()+(-2), 1))*INDIRECT(ADDRESS(ROW()+(0), COLUMN()+(-1), 1)), 2)</f>
        <v>609.38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245</v>
      </c>
      <c r="G10" s="17">
        <f ca="1">ROUND(INDIRECT(ADDRESS(ROW()+(0), COLUMN()+(-2), 1))*INDIRECT(ADDRESS(ROW()+(0), COLUMN()+(-1), 1)), 2)</f>
        <v>245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22</v>
      </c>
      <c r="G11" s="17">
        <f ca="1">ROUND(INDIRECT(ADDRESS(ROW()+(0), COLUMN()+(-2), 1))*INDIRECT(ADDRESS(ROW()+(0), COLUMN()+(-1), 1)), 2)</f>
        <v>22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23.31</v>
      </c>
      <c r="G12" s="17">
        <f ca="1">ROUND(INDIRECT(ADDRESS(ROW()+(0), COLUMN()+(-2), 1))*INDIRECT(ADDRESS(ROW()+(0), COLUMN()+(-1), 1)), 2)</f>
        <v>23.31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22.09</v>
      </c>
      <c r="G13" s="21">
        <f ca="1">ROUND(INDIRECT(ADDRESS(ROW()+(0), COLUMN()+(-2), 1))*INDIRECT(ADDRESS(ROW()+(0), COLUMN()+(-1), 1)), 2)</f>
        <v>22.09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921.78</v>
      </c>
      <c r="G14" s="24">
        <f ca="1">ROUND(INDIRECT(ADDRESS(ROW()+(0), COLUMN()+(-2), 1))*INDIRECT(ADDRESS(ROW()+(0), COLUMN()+(-1), 1))/100, 2)</f>
        <v>18.44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940.22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