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<sst xmlns="http://schemas.openxmlformats.org/spreadsheetml/2006/main" count="33" uniqueCount="33">
  <si>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</si>
  <si>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ICN025</t>
  </si>
  <si>
    <t xml:space="preserve">Ud</t>
  </si>
  <si>
    <t xml:space="preserve">Equipamento de ar condicionado com unidade interior com distribuição por condutas tubulares,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</si>
  <si>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à unidade exterior monofásica (230V/50Hz), potência frigorífica nominal 2,5 kW (temperatura de bolbo seco no interior 27°C, temperatura de bolbo húmido no interior 19°C, temperatura de bolbo seco no exterior 35°C, temperatura de bolbo húmido no exterior 24°C), potência calorífica nominal 3,4 kW (temperatura de bolbo seco no interior 20°C, temperatura de bolbo húmido no exterior 6°C), SEER 6,2 (classe A), SCOP 4 (classe A), EER 4,31 (classe A++), COP 4,53 (classe A), formado por uma unidade interior com descarga por embocaduras tubulares, de 230x740x455 mm, nível sonoro (velocidade baixa) 29 dBA, caudal de ar (velocidade elevada) 510 m³/h, pressão de ar (standard) 40 Pa, controlo sem fios, e uma unidade exterior, de 595x780x290 mm, nível sonoro 47 dBA e caudal de ar 1770 m³/h, com controlo de condensação, embocaduras tubulares,. Inclusive elementos anti-vibratórios e suportes de parede para apoio da unidade exterior e elementos para suspensão da unidade interior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</si>
  <si>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</si>
  <si>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</si>
  <si>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</si>
  <si>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</si>
  <si>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</si>
  <si>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</si>
  <si>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mt42mhi065g</t>
  </si>
  <si>
    <t xml:space="preserve">Ud</t>
  </si>
  <si>
    <t xml:space="preserve">Equipamento de ar condicionado, sistema ar-ar split 1x1, para gás R-32, bomba de calor, alimentação à unidade exterior monofásica (230V/50Hz), potência frigorífica nominal 2,5 kW (temperatura de bolbo seco no interior 27°C, temperatura de bolbo húmido no interior 19°C, temperatura de bolbo seco no exterior 35°C, temperatura de bolbo húmido no exterior 24°C), potência calorífica nominal 3,4 kW (temperatura de bolbo seco no interior 20°C, temperatura de bolbo húmido no exterior 6°C), SEER 6,2 (classe A), SCOP 4 (classe A), EER 4,31 (classe A++), COP 4,53 (classe A), formado por uma unidade interior com descarga por embocaduras tubulares, de 230x740x455 mm, nível sonoro (velocidade baixa) 29 dBA, caudal de ar (velocidade elevada) 510 m³/h, pressão de ar (standard) 40 Pa, controlo sem fios, e uma unidade exterior, de 595x780x290 mm, nível sonoro 47 dBA e caudal de ar 1770 m³/h, com controlo de condensação.</t>
  </si>
  <si>
    <t xml:space="preserve">mt42mhi523a</t>
  </si>
  <si>
    <t xml:space="preserve">Ud</t>
  </si>
  <si>
    <t xml:space="preserve">Embocaduras tubulares, para unidade interior de ar condicionado.</t>
  </si>
  <si>
    <t xml:space="preserve">mt42www085</t>
  </si>
  <si>
    <t xml:space="preserve">Ud</t>
  </si>
  <si>
    <t xml:space="preserve">Kit de suportes de parede, formado por conjunto de esquadras de 50x45 cm e quatro amortecedores de borracha, com as correspondentes buchas, parafusos, porcas e anilhas.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</si>
  <si>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</si>
  <si>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</si>
  <si>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</si>
  <si>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</si>
  <si>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</si>
  <si>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</si>
  <si>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</si>
  <si>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</si>
  <si>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</si>
  <si>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</si>
  <si>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</si>
  <si>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474,58€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</si>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</sst>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1285</v>
      </c>
      <c r="G9" s="13">
        <f ca="1">ROUND(INDIRECT(ADDRESS(ROW()+(0), COLUMN()+(-2), 1))*INDIRECT(ADDRESS(ROW()+(0), COLUMN()+(-1), 1)), 2)</f>
        <v>1285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245</v>
      </c>
      <c r="G10" s="17">
        <f ca="1">ROUND(INDIRECT(ADDRESS(ROW()+(0), COLUMN()+(-2), 1))*INDIRECT(ADDRESS(ROW()+(0), COLUMN()+(-1), 1)), 2)</f>
        <v>245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18.9</v>
      </c>
      <c r="G11" s="17">
        <f ca="1">ROUND(INDIRECT(ADDRESS(ROW()+(0), COLUMN()+(-2), 1))*INDIRECT(ADDRESS(ROW()+(0), COLUMN()+(-1), 1)), 2)</f>
        <v>18.9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22</v>
      </c>
      <c r="G12" s="17">
        <f ca="1">ROUND(INDIRECT(ADDRESS(ROW()+(0), COLUMN()+(-2), 1))*INDIRECT(ADDRESS(ROW()+(0), COLUMN()+(-1), 1)), 2)</f>
        <v>22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</v>
      </c>
      <c r="F13" s="17">
        <v>23.31</v>
      </c>
      <c r="G13" s="17">
        <f ca="1">ROUND(INDIRECT(ADDRESS(ROW()+(0), COLUMN()+(-2), 1))*INDIRECT(ADDRESS(ROW()+(0), COLUMN()+(-1), 1)), 2)</f>
        <v>46.62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</v>
      </c>
      <c r="F14" s="21">
        <v>22.09</v>
      </c>
      <c r="G14" s="21">
        <f ca="1">ROUND(INDIRECT(ADDRESS(ROW()+(0), COLUMN()+(-2), 1))*INDIRECT(ADDRESS(ROW()+(0), COLUMN()+(-1), 1)), 2)</f>
        <v>44.18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1661.7</v>
      </c>
      <c r="G15" s="24">
        <f ca="1">ROUND(INDIRECT(ADDRESS(ROW()+(0), COLUMN()+(-2), 1))*INDIRECT(ADDRESS(ROW()+(0), COLUMN()+(-1), 1))/100, 2)</f>
        <v>33.23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1694.93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