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<sst xmlns="http://schemas.openxmlformats.org/spreadsheetml/2006/main" count="27" uniqueCount="27">
  <si>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</si>
  <si>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ICG238</t>
  </si>
  <si>
    <t xml:space="preserve">Ud</t>
  </si>
  <si>
    <t xml:space="preserve">Caldeira a gás, colectiva, de condensação, mural.</t>
  </si>
  <si>
    <r>
      <rPr>
        <sz val="8.25"/>
        <color rgb="FF000000"/>
        <rFont val="Arial"/>
        <family val="2"/>
      </rPr>
      <t xml:space="preserve">Caldeira mural, de condensação, com permutador de tubos de alumínio com aletas e queimador modulante de gás natural, para aquecimento, potência útil modulante de 10,4 a 45 kW, peso 48 kg, dimensões 695x520x465 mm, com válvula de 3 vias para a produção de A.Q.S. através de depósito com permutador. Totalmente montada, ligada e testada.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</si>
  <si>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</si>
  <si>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</si>
  <si>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</si>
  <si>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</si>
  <si>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</si>
  <si>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</si>
  <si>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mt38cbu070aa</t>
  </si>
  <si>
    <t xml:space="preserve">Ud</t>
  </si>
  <si>
    <t xml:space="preserve">Caldeira mural, de condensação, com permutador de tubos de alumínio com aletas e queimador modulante de gás natural, para aquecimento, potência útil modulante de 10,4 a 45 kW, peso 48 kg, dimensões 695x520x465 mm, com válvula de 3 vias para a produção de A.Q.S. através de depósito com permutador.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</si>
  <si>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</si>
  <si>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</si>
  <si>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</si>
  <si>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</si>
  <si>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</si>
  <si>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</si>
  <si>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</si>
  <si>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</si>
  <si>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</si>
  <si>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</si>
  <si>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</si>
  <si>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3.690,57€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</si>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</sst>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3607.5</v>
      </c>
      <c r="G9" s="13">
        <f ca="1">ROUND(INDIRECT(ADDRESS(ROW()+(0), COLUMN()+(-2), 1))*INDIRECT(ADDRESS(ROW()+(0), COLUMN()+(-1), 1)), 2)</f>
        <v>3607.5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1.68</v>
      </c>
      <c r="G10" s="17">
        <f ca="1">ROUND(INDIRECT(ADDRESS(ROW()+(0), COLUMN()+(-2), 1))*INDIRECT(ADDRESS(ROW()+(0), COLUMN()+(-1), 1)), 2)</f>
        <v>1.68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4.045</v>
      </c>
      <c r="F11" s="17">
        <v>25.32</v>
      </c>
      <c r="G11" s="17">
        <f ca="1">ROUND(INDIRECT(ADDRESS(ROW()+(0), COLUMN()+(-2), 1))*INDIRECT(ADDRESS(ROW()+(0), COLUMN()+(-1), 1)), 2)</f>
        <v>102.42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4.045</v>
      </c>
      <c r="F12" s="21">
        <v>23.99</v>
      </c>
      <c r="G12" s="21">
        <f ca="1">ROUND(INDIRECT(ADDRESS(ROW()+(0), COLUMN()+(-2), 1))*INDIRECT(ADDRESS(ROW()+(0), COLUMN()+(-1), 1)), 2)</f>
        <v>97.04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3808.64</v>
      </c>
      <c r="G13" s="24">
        <f ca="1">ROUND(INDIRECT(ADDRESS(ROW()+(0), COLUMN()+(-2), 1))*INDIRECT(ADDRESS(ROW()+(0), COLUMN()+(-1), 1))/100, 2)</f>
        <v>76.17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3884.81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