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<sst xmlns="http://schemas.openxmlformats.org/spreadsheetml/2006/main" count="30" uniqueCount="30">
  <si>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</si>
  <si>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</si>
  <si>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</si>
  <si>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</si>
  <si>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185,9 kW, potência útil (50/30°C) 200 kW, rendimento útil (80/60°C) 97,32%, rendimento útil (50/30°C) 104,2%, rendimento útil (50/30°C) a 30% da carga 109,1%, peso 212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</si>
  <si>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</si>
  <si>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</si>
  <si>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</si>
  <si>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</si>
  <si>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</si>
  <si>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</si>
  <si>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mt38bax025g</t>
  </si>
  <si>
    <t xml:space="preserve">Ud</t>
  </si>
  <si>
    <t xml:space="preserve">Caldeira de pé, de condensação, com corpo de aço inoxidável e queimador de pré-mistura de gás natural e propano com acendimento electrónico, potência útil (80/60°C) 185,9 kW, potência útil (50/30°C) 200 kW, rendimento útil (80/60°C) 97,32%, rendimento útil (50/30°C) 104,2%, rendimento útil (50/30°C) a 30% da carga 109,1%, peso 212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</si>
  <si>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</si>
  <si>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</si>
  <si>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</si>
  <si>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</si>
  <si>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</si>
  <si>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</si>
  <si>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</si>
  <si>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</si>
  <si>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</si>
  <si>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</si>
  <si>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</si>
  <si>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</si>
  <si>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</si>
  <si>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</si>
  <si>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11.569,11€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</si>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</sst>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11741</v>
      </c>
      <c r="G9" s="13">
        <f ca="1">ROUND(INDIRECT(ADDRESS(ROW()+(0), COLUMN()+(-2), 1))*INDIRECT(ADDRESS(ROW()+(0), COLUMN()+(-1), 1)), 2)</f>
        <v>11741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</v>
      </c>
      <c r="G10" s="17">
        <f ca="1">ROUND(INDIRECT(ADDRESS(ROW()+(0), COLUMN()+(-2), 1))*INDIRECT(ADDRESS(ROW()+(0), COLUMN()+(-1), 1)), 2)</f>
        <v>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23.31</v>
      </c>
      <c r="G12" s="17">
        <f ca="1">ROUND(INDIRECT(ADDRESS(ROW()+(0), COLUMN()+(-2), 1))*INDIRECT(ADDRESS(ROW()+(0), COLUMN()+(-1), 1)), 2)</f>
        <v>93.24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</v>
      </c>
      <c r="F13" s="21">
        <v>22.09</v>
      </c>
      <c r="G13" s="21">
        <f ca="1">ROUND(INDIRECT(ADDRESS(ROW()+(0), COLUMN()+(-2), 1))*INDIRECT(ADDRESS(ROW()+(0), COLUMN()+(-1), 1)), 2)</f>
        <v>88.36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11939.2</v>
      </c>
      <c r="G14" s="24">
        <f ca="1">ROUND(INDIRECT(ADDRESS(ROW()+(0), COLUMN()+(-2), 1))*INDIRECT(ADDRESS(ROW()+(0), COLUMN()+(-1), 1))/100, 2)</f>
        <v>238.78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