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<sst xmlns="http://schemas.openxmlformats.org/spreadsheetml/2006/main" count="33" uniqueCount="33">
  <si>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</si>
  <si>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ICF050</t>
  </si>
  <si>
    <t xml:space="preserve">Ud</t>
  </si>
  <si>
    <t xml:space="preserve">Fan-coil de cassete, sistema de dois tubos.</t>
  </si>
  <si>
    <r>
      <rPr>
        <sz val="8.25"/>
        <color rgb="FF000000"/>
        <rFont val="Arial"/>
        <family val="2"/>
      </rPr>
      <t xml:space="preserve">Fan-coil de cassete, sistema de dois tubos, de 570x570x295 mm, potência frigorífica total nominal de 2,03 kW (temperatura húmida de entrada do ar: 19°C; temperatura de entrada da água: 7°C, salto térmico: 5°C), potência calorífica nominal de 2,69 kW (temperatura de entrada do ar: 20°C; temperatura de entrada da água: 50°C), de 3 velocidades, caudal de água nominal de 0,418 m³/h, caudal de ar nominal de 360 m³/h e potência sonora nominal de 38 dBA, com válvula de três vias com bypass (4 vias), com accionador.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</si>
  <si>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</si>
  <si>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</si>
  <si>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</si>
  <si>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</si>
  <si>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</si>
  <si>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</si>
  <si>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mt42ftc300ab</t>
  </si>
  <si>
    <t xml:space="preserve">Ud</t>
  </si>
  <si>
    <t xml:space="preserve">Fan-coil de cassete, sistema de dois tubos, de 570x570x295 mm, potência frigorífica total nominal de 2,03 kW (temperatura húmida de entrada do ar: 19°C; temperatura de entrada da água: 7°C, salto térmico: 5°C), potência calorífica nominal de 2,69 kW (temperatura de entrada do ar: 20°C; temperatura de entrada da água: 50°C), de 3 velocidades, caudal de água nominal de 0,418 m³/h, caudal de ar nominal de 360 m³/h e potência sonora nominal de 38 dBA.</t>
  </si>
  <si>
    <t xml:space="preserve">mt42vsi010eh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</si>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</sst>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921.73</v>
      </c>
      <c r="G9" s="13">
        <f ca="1">ROUND(INDIRECT(ADDRESS(ROW()+(0), COLUMN()+(-2), 1))*INDIRECT(ADDRESS(ROW()+(0), COLUMN()+(-1), 1)), 2)</f>
        <v>921.73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</v>
      </c>
      <c r="G10" s="17">
        <f ca="1">ROUND(INDIRECT(ADDRESS(ROW()+(0), COLUMN()+(-2), 1))*INDIRECT(ADDRESS(ROW()+(0), COLUMN()+(-1), 1)), 2)</f>
        <v>112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</v>
      </c>
      <c r="F13" s="17">
        <v>23.31</v>
      </c>
      <c r="G13" s="17">
        <f ca="1">ROUND(INDIRECT(ADDRESS(ROW()+(0), COLUMN()+(-2), 1))*INDIRECT(ADDRESS(ROW()+(0), COLUMN()+(-1), 1)), 2)</f>
        <v>81.59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</v>
      </c>
      <c r="F14" s="21">
        <v>22.09</v>
      </c>
      <c r="G14" s="21">
        <f ca="1">ROUND(INDIRECT(ADDRESS(ROW()+(0), COLUMN()+(-2), 1))*INDIRECT(ADDRESS(ROW()+(0), COLUMN()+(-1), 1)), 2)</f>
        <v>77.32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1224.54</v>
      </c>
      <c r="G15" s="24">
        <f ca="1">ROUND(INDIRECT(ADDRESS(ROW()+(0), COLUMN()+(-2), 1))*INDIRECT(ADDRESS(ROW()+(0), COLUMN()+(-1), 1))/100, 2)</f>
        <v>24.49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1249.03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