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<sst xmlns="http://schemas.openxmlformats.org/spreadsheetml/2006/main" count="40" uniqueCount="40">
  <si>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</si>
  <si>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ICE050</t>
  </si>
  <si>
    <t xml:space="preserve">Ud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</si>
  <si>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</si>
  <si>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branco, para casas de banho, gama básica, de 500x733 mm e emissão calorífica 358 kcal/h para uma diferença média de temperatura de 50°C entre o radiador e o ambiente, em instalação de aquecimento central por água, para instalação com sistema bitubo. Inclusive válvula de seccionamento termostática, detentor, acessórios de ligação e montagem, jogo de suportes e ancoragens de fixação a paramento, purgador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</si>
  <si>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</si>
  <si>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</si>
  <si>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</si>
  <si>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</si>
  <si>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</si>
  <si>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</si>
  <si>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mt38emn140a</t>
  </si>
  <si>
    <t xml:space="preserve">Ud</t>
  </si>
  <si>
    <t xml:space="preserve">Radiador toalheiro tubular de chapa de aço acabamento branco, para casas de banho, em instalações de água quente até 8 bar e 110°C, gama básica, de 500x733 mm e emissão calorífica 358 kcal/h para uma diferença média de temperatura de 50°C entre o radiador e o ambiente.</t>
  </si>
  <si>
    <t xml:space="preserve">mt38emn041a</t>
  </si>
  <si>
    <t xml:space="preserve">Ud</t>
  </si>
  <si>
    <t xml:space="preserve">Kit de suportes e ancoragens de fixação a paramento, para radiador toalheiro tubular, acabamento branco.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</si>
  <si>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</si>
  <si>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</si>
  <si>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</si>
  <si>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</si>
  <si>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</si>
  <si>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</si>
  <si>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</si>
  <si>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</si>
  <si>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</si>
  <si>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</si>
  <si>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</si>
  <si>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31,77€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</si>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</sst>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149.38</v>
      </c>
      <c r="J9" s="13">
        <f ca="1">ROUND(INDIRECT(ADDRESS(ROW()+(0), COLUMN()+(-3), 1))*INDIRECT(ADDRESS(ROW()+(0), COLUMN()+(-1), 1)), 2)</f>
        <v>149.38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11</v>
      </c>
      <c r="J10" s="17">
        <f ca="1">ROUND(INDIRECT(ADDRESS(ROW()+(0), COLUMN()+(-3), 1))*INDIRECT(ADDRESS(ROW()+(0), COLUMN()+(-1), 1)), 2)</f>
        <v>11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</v>
      </c>
      <c r="H12" s="16"/>
      <c r="I12" s="17">
        <v>23.31</v>
      </c>
      <c r="J12" s="17">
        <f ca="1">ROUND(INDIRECT(ADDRESS(ROW()+(0), COLUMN()+(-3), 1))*INDIRECT(ADDRESS(ROW()+(0), COLUMN()+(-1), 1)), 2)</f>
        <v>18.65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0.8</v>
      </c>
      <c r="H13" s="20"/>
      <c r="I13" s="21">
        <v>22.09</v>
      </c>
      <c r="J13" s="21">
        <f ca="1">ROUND(INDIRECT(ADDRESS(ROW()+(0), COLUMN()+(-3), 1))*INDIRECT(ADDRESS(ROW()+(0), COLUMN()+(-1), 1)), 2)</f>
        <v>17.67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222.5</v>
      </c>
      <c r="J14" s="24">
        <f ca="1">ROUND(INDIRECT(ADDRESS(ROW()+(0), COLUMN()+(-3), 1))*INDIRECT(ADDRESS(ROW()+(0), COLUMN()+(-1), 1))/100, 2)</f>
        <v>4.45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226.95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