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<sst xmlns="http://schemas.openxmlformats.org/spreadsheetml/2006/main" count="40" uniqueCount="40">
  <si>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</si>
  <si>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ICE042</t>
  </si>
  <si>
    <t xml:space="preserve">Ud</t>
  </si>
  <si>
    <t xml:space="preserve">Radiador para aquecimento a baixa temperatura.</t>
  </si>
  <si>
    <r>
      <rPr>
        <sz val="8.25"/>
        <color rgb="FF000000"/>
        <rFont val="Arial"/>
        <family val="2"/>
      </rPr>
      <t xml:space="preserve">Radiador para aquecimento a baixa temperatura, com permutador de calor de tubo de cobre e asas de alumínio, carcaça independente do permutador, ventiladores com motor Brushless, de velocidade variável, para impulsão de ar e painel de controlo com 4 modos de funcionamento, potência calorífica 1112,6 W para salto térmico de 30°C, potência calorífica 1479,1 W para salto térmico de 40°C, potência calorífica 1981,4 W para salto térmico de 50°C, pressão sonora 32 dBA, dimensões 635x879x119 mm, peso 11,9 kg, cor branca RAL 9010. Inclusive válvula de seccionamento termostática, suportes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</si>
  <si>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</si>
  <si>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</si>
  <si>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</si>
  <si>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</si>
  <si>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</si>
  <si>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</si>
  <si>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mt38fer055c</t>
  </si>
  <si>
    <t xml:space="preserve">Ud</t>
  </si>
  <si>
    <t xml:space="preserve">Radiador para aquecimento a baixa temperatura, com permutador de calor de tubo de cobre e asas de alumínio, carcaça independente do permutador, ventiladores com motor Brushless, de velocidade variável, para impulsão de ar e painel de controlo com 4 modos de funcionamento, potência calorífica 1112,6 W para salto térmico de 30°C, potência calorífica 1479,1 W para salto térmico de 40°C, potência calorífica 1981,4 W para salto térmico de 50°C, pressão sonora 32 dBA, dimensões 635x879x119 mm, peso 11,9 kg, cor branca RAL 9010.</t>
  </si>
  <si>
    <t xml:space="preserve">mt38fer058</t>
  </si>
  <si>
    <t xml:space="preserve">Ud</t>
  </si>
  <si>
    <t xml:space="preserve">Suporte de aço para radiador, para colocação mural com parafusos.</t>
  </si>
  <si>
    <t xml:space="preserve">mt38fer087</t>
  </si>
  <si>
    <t xml:space="preserve">Ud</t>
  </si>
  <si>
    <t xml:space="preserve">Kit para ligação de radiador à tubagem de distribuição, composto por válvula de seccionamento termostática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</si>
  <si>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</si>
  <si>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</si>
  <si>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</si>
  <si>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</si>
  <si>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</si>
  <si>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</si>
  <si>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</si>
  <si>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</si>
  <si>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90,24€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</si>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</sst>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588.9</v>
      </c>
      <c r="J9" s="13">
        <f ca="1">ROUND(INDIRECT(ADDRESS(ROW()+(0), COLUMN()+(-3), 1))*INDIRECT(ADDRESS(ROW()+(0), COLUMN()+(-1), 1)), 2)</f>
        <v>588.9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1.6</v>
      </c>
      <c r="J10" s="17">
        <f ca="1">ROUND(INDIRECT(ADDRESS(ROW()+(0), COLUMN()+(-3), 1))*INDIRECT(ADDRESS(ROW()+(0), COLUMN()+(-1), 1)), 2)</f>
        <v>3.2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26.2</v>
      </c>
      <c r="J11" s="17">
        <f ca="1">ROUND(INDIRECT(ADDRESS(ROW()+(0), COLUMN()+(-3), 1))*INDIRECT(ADDRESS(ROW()+(0), COLUMN()+(-1), 1)), 2)</f>
        <v>26.2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23.31</v>
      </c>
      <c r="J12" s="17">
        <f ca="1">ROUND(INDIRECT(ADDRESS(ROW()+(0), COLUMN()+(-3), 1))*INDIRECT(ADDRESS(ROW()+(0), COLUMN()+(-1), 1)), 2)</f>
        <v>6.99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</v>
      </c>
      <c r="H13" s="20"/>
      <c r="I13" s="21">
        <v>22.09</v>
      </c>
      <c r="J13" s="21">
        <f ca="1">ROUND(INDIRECT(ADDRESS(ROW()+(0), COLUMN()+(-3), 1))*INDIRECT(ADDRESS(ROW()+(0), COLUMN()+(-1), 1)), 2)</f>
        <v>6.63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631.92</v>
      </c>
      <c r="J14" s="24">
        <f ca="1">ROUND(INDIRECT(ADDRESS(ROW()+(0), COLUMN()+(-3), 1))*INDIRECT(ADDRESS(ROW()+(0), COLUMN()+(-1), 1))/100, 2)</f>
        <v>12.64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644.56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