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<sst xmlns="http://schemas.openxmlformats.org/spreadsheetml/2006/main" count="30" uniqueCount="30">
  <si>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</si>
  <si>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ICD125</t>
  </si>
  <si>
    <t xml:space="preserve">Ud</t>
  </si>
  <si>
    <t xml:space="preserve">Depósito de combustível líquido, de superfície, de chapa de aço.</t>
  </si>
  <si>
    <r>
      <rPr>
        <sz val="8.25"/>
        <color rgb="FF000000"/>
        <rFont val="Arial"/>
        <family val="2"/>
      </rPr>
      <t xml:space="preserve">Depósito de gasóleo, de superfície, colocado no interior do edifício, de chapa de aço, de parede simples, com uma capacidade de 1000 litros.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</si>
  <si>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</si>
  <si>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</si>
  <si>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</si>
  <si>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</si>
  <si>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</si>
  <si>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</si>
  <si>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mt38dep001ba</t>
  </si>
  <si>
    <t xml:space="preserve">Ud</t>
  </si>
  <si>
    <t xml:space="preserve">Depósito homologado de combustível líquido, de superfície, de chapa de aço, de parede simples, de 900 mm de diâmetro e 1900 mm de comprimento, com uma capacidade de 1000 litros, segundo EN 12285-2. Tratamento exterior: granalhagem SA 2 1/2 e acabamento através de primário de epóxi-poliamida e poliuretano branco. Inclusive apoios e elementos de protecção segundo norma.</t>
  </si>
  <si>
    <t xml:space="preserve">mt38dep006a</t>
  </si>
  <si>
    <t xml:space="preserve">Ud</t>
  </si>
  <si>
    <t xml:space="preserve">Indicador de nível com sonda, para depósito de combustível líquido de chapa de aço.</t>
  </si>
  <si>
    <t xml:space="preserve">mq04cag010a</t>
  </si>
  <si>
    <t xml:space="preserve">h</t>
  </si>
  <si>
    <t xml:space="preserve">Camião com grua de carga máxima 6 t.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</si>
  <si>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</si>
  <si>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</si>
  <si>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</si>
  <si>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</si>
  <si>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</si>
  <si>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</si>
  <si>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</si>
  <si>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</si>
  <si>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447,14€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</si>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</sst>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1594.46</v>
      </c>
      <c r="G9" s="13">
        <f ca="1">ROUND(INDIRECT(ADDRESS(ROW()+(0), COLUMN()+(-2), 1))*INDIRECT(ADDRESS(ROW()+(0), COLUMN()+(-1), 1)), 2)</f>
        <v>1594.46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70.66</v>
      </c>
      <c r="G10" s="17">
        <f ca="1">ROUND(INDIRECT(ADDRESS(ROW()+(0), COLUMN()+(-2), 1))*INDIRECT(ADDRESS(ROW()+(0), COLUMN()+(-1), 1)), 2)</f>
        <v>70.66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0.25</v>
      </c>
      <c r="F11" s="17">
        <v>55.38</v>
      </c>
      <c r="G11" s="17">
        <f ca="1">ROUND(INDIRECT(ADDRESS(ROW()+(0), COLUMN()+(-2), 1))*INDIRECT(ADDRESS(ROW()+(0), COLUMN()+(-1), 1)), 2)</f>
        <v>13.85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5</v>
      </c>
      <c r="F12" s="17">
        <v>23.31</v>
      </c>
      <c r="G12" s="17">
        <f ca="1">ROUND(INDIRECT(ADDRESS(ROW()+(0), COLUMN()+(-2), 1))*INDIRECT(ADDRESS(ROW()+(0), COLUMN()+(-1), 1)), 2)</f>
        <v>116.55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5</v>
      </c>
      <c r="F13" s="21">
        <v>22.09</v>
      </c>
      <c r="G13" s="21">
        <f ca="1">ROUND(INDIRECT(ADDRESS(ROW()+(0), COLUMN()+(-2), 1))*INDIRECT(ADDRESS(ROW()+(0), COLUMN()+(-1), 1)), 2)</f>
        <v>110.45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1905.97</v>
      </c>
      <c r="G14" s="24">
        <f ca="1">ROUND(INDIRECT(ADDRESS(ROW()+(0), COLUMN()+(-2), 1))*INDIRECT(ADDRESS(ROW()+(0), COLUMN()+(-1), 1))/100, 2)</f>
        <v>38.12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1944.09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