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<sst xmlns="http://schemas.openxmlformats.org/spreadsheetml/2006/main" count="27" uniqueCount="27">
  <si>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</si>
  <si>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ICB008</t>
  </si>
  <si>
    <t xml:space="preserve">Ud</t>
  </si>
  <si>
    <t xml:space="preserve">Sistema de captação solar térmica para instalação individual, em fachada.</t>
  </si>
  <si>
    <r>
      <rPr>
        <sz val="8.25"/>
        <color rgb="FF000000"/>
        <rFont val="Arial"/>
        <family val="2"/>
      </rPr>
      <t xml:space="preserve">Sistema de captação solar térmica, completo, para instalação individual, formado por painel de aço inoxidável com tratamento selectivo, cor azul, de 2031x1060x290 mm, superfície útil 2 m², bomba de circulação de accionamento eléctrico com painel solar fotovoltaico, dissipador de calor estático, permutador, depósito integrado, válvulas de segurança, líquido solar e isolamento térmico, tudo integrado em carcassa estanque, com estrutura de suporte de alumínio para fachada.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</si>
  <si>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</si>
  <si>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</si>
  <si>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</si>
  <si>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</si>
  <si>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</si>
  <si>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</si>
  <si>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mt38cso010a</t>
  </si>
  <si>
    <t xml:space="preserve">Ud</t>
  </si>
  <si>
    <t xml:space="preserve">Sistema de captação solar térmica, completo, para instalação individual, formado por painel de aço inoxidável com tratamento selectivo, cor azul, de 2031x1060x290 mm, superfície útil 2 m², bomba de circulação de accionamento eléctrico com painel solar fotovoltaico, dissipador de calor estático, permutador, depósito integrado, válvulas de segurança, líquido solar e isolamento térmico, tudo integrado em carcassa estanque.</t>
  </si>
  <si>
    <t xml:space="preserve">mt38cso018a</t>
  </si>
  <si>
    <t xml:space="preserve">Ud</t>
  </si>
  <si>
    <t xml:space="preserve">Estrutura de suporte de alumínio para fachada.</t>
  </si>
  <si>
    <t xml:space="preserve">mo009</t>
  </si>
  <si>
    <t xml:space="preserve">h</t>
  </si>
  <si>
    <t xml:space="preserve">Oficial de 1ª instalador de colectores solares.</t>
  </si>
  <si>
    <t xml:space="preserve">mo108</t>
  </si>
  <si>
    <t xml:space="preserve">h</t>
  </si>
  <si>
    <t xml:space="preserve">Ajudante de instalador de colectores solares.</t>
  </si>
  <si>
    <t xml:space="preserve">%</t>
  </si>
  <si>
    <t xml:space="preserve">Custos directos complementares</t>
  </si>
  <si>
    <t xml:space="preserve">Custo de manutenção decenal: 3.036,98€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</si>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</sst>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3197.29</v>
      </c>
      <c r="H9" s="13">
        <f ca="1">ROUND(INDIRECT(ADDRESS(ROW()+(0), COLUMN()+(-2), 1))*INDIRECT(ADDRESS(ROW()+(0), COLUMN()+(-1), 1)), 2)</f>
        <v>3197.29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572.46</v>
      </c>
      <c r="H10" s="17">
        <f ca="1">ROUND(INDIRECT(ADDRESS(ROW()+(0), COLUMN()+(-2), 1))*INDIRECT(ADDRESS(ROW()+(0), COLUMN()+(-1), 1)), 2)</f>
        <v>572.46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25.32</v>
      </c>
      <c r="H11" s="17">
        <f ca="1">ROUND(INDIRECT(ADDRESS(ROW()+(0), COLUMN()+(-2), 1))*INDIRECT(ADDRESS(ROW()+(0), COLUMN()+(-1), 1)), 2)</f>
        <v>75.96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3</v>
      </c>
      <c r="G12" s="21">
        <v>23.99</v>
      </c>
      <c r="H12" s="21">
        <f ca="1">ROUND(INDIRECT(ADDRESS(ROW()+(0), COLUMN()+(-2), 1))*INDIRECT(ADDRESS(ROW()+(0), COLUMN()+(-1), 1)), 2)</f>
        <v>71.97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3917.68</v>
      </c>
      <c r="H13" s="24">
        <f ca="1">ROUND(INDIRECT(ADDRESS(ROW()+(0), COLUMN()+(-2), 1))*INDIRECT(ADDRESS(ROW()+(0), COLUMN()+(-1), 1))/100, 2)</f>
        <v>78.35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3996.03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