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<sst xmlns="http://schemas.openxmlformats.org/spreadsheetml/2006/main" count="27" uniqueCount="27">
  <si>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</si>
  <si>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IBY249</t>
  </si>
  <si>
    <t xml:space="preserve">Ud</t>
  </si>
  <si>
    <t xml:space="preserve">Unidade exterior de ar condicionado, para sistema VRV-IV, para gás R-410A.</t>
  </si>
  <si>
    <r>
      <rPr>
        <sz val="8.25"/>
        <color rgb="FF000000"/>
        <rFont val="Arial"/>
        <family val="2"/>
      </rPr>
      <t xml:space="preserve">Unidade exterior para sistema Mini VRV-IV S (Volume de Refrigerante Variável), bomba de calor, modelo RXYSQ4TV9 "DAIKIN", para gás R-410A, com temperatura de refrigerante variável para a melhora da eficiência estacional, alimentação monofásica (230V/50Hz), potência frigorífica nominal 12,1 kW (temperatura de bolbo húmido de ar interior 19°C, temperatura de bolbo seco do ar exterior 35°C), SEER 7, consumo eléctrico nominal em arrefecimento 3,03 kW, limite de funcionamento de temperatura de bolbo seco do ar exterior em arrefecimento desde -5 até 46°C, potência calorífica nominal 12,1 kW (temperatura de bolbo seco de ar interior 20°C, temperatura de bolbo húmido do ar exterior 6°C), SCOP 4,4, consumo eléctrico nominal em aquecimento 2,68 kW, limite de funcionamento de temperatura de bolbo seco do ar exterior em aquecimento desde -20 até 15,5°C, possibilidade de ligação de até 8 unidades interiores com uma percentagem de capacidade mínima de 50% e máximo de 130%, controlo através de microprocessador, compressor swing, com controlo Inverter, 1345x900x320 mm, peso 104 kg, pressão sonora 50 dBA, caudal de ar 106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 Inclusive elementos anti-vibratórios de pavimento. O preço não inclui a canalização nem a cablagem eléctrica de alimentação.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</si>
  <si>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</si>
  <si>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</si>
  <si>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</si>
  <si>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</si>
  <si>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</si>
  <si>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</si>
  <si>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mt42dai010a</t>
  </si>
  <si>
    <t xml:space="preserve">Ud</t>
  </si>
  <si>
    <t xml:space="preserve">Unidade exterior para sistema Mini VRV-IV S (Volume de Refrigerante Variável), bomba de calor, modelo RXYSQ4TV9 "DAIKIN", para gás R-410A, com temperatura de refrigerante variável para a melhora da eficiência estacional, alimentação monofásica (230V/50Hz), potência frigorífica nominal 12,1 kW (temperatura de bolbo húmido de ar interior 19°C, temperatura de bolbo seco do ar exterior 35°C), SEER 7, consumo eléctrico nominal em arrefecimento 3,03 kW, limite de funcionamento de temperatura de bolbo seco do ar exterior em arrefecimento desde -5 até 46°C, potência calorífica nominal 12,1 kW (temperatura de bolbo seco de ar interior 20°C, temperatura de bolbo húmido do ar exterior 6°C), SCOP 4,4, consumo eléctrico nominal em aquecimento 2,68 kW, limite de funcionamento de temperatura de bolbo seco do ar exterior em aquecimento desde -20 até 15,5°C, possibilidade de ligação de até 8 unidades interiores com uma percentagem de capacidade mínima de 50% e máximo de 130%, controlo através de microprocessador, compressor swing, com controlo Inverter, 1345x900x320 mm, peso 104 kg, pressão sonora 50 dBA, caudal de ar 106 m³/min, comprimento total máximo da tubagem frigorífica 300 m, comprimento máximo entre unidade exterior e unidade interior mais distante 120 m (150 m equivalentes), diferença máxima de altura de instalação 50 m se a unidade exterior se encontra por cima das unidades interiores e 40 m se encontra-se por baixo, comprimento máximo entre o primeiro kit de ramificação (ligação Refnet) de tubagem frigorífica e unidade interior mais distante 40 m, bloco de terminais F1-F2 para cabo de 2 fios de transmissão e controlo (bus D-III Net), tratamento anticorrosivo especial do permutador de calor, função de recuperação de refrigerante, carga automática adicional de refrigerante, prova automática de funcionamento e ajuste de limitação de consumo de energia (função I-Demand).</t>
  </si>
  <si>
    <t xml:space="preserve">mt42www080</t>
  </si>
  <si>
    <t xml:space="preserve">Ud</t>
  </si>
  <si>
    <t xml:space="preserve">Kit de amortecedores anti-vibração de pavimento, formado por quatro amortecedores de borracha, com os correspondentes parafusos, porcas e anilhas.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</si>
  <si>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</si>
  <si>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</si>
  <si>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</si>
  <si>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</si>
  <si>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</si>
  <si>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</si>
  <si>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</si>
  <si>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</si>
  <si>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1.947,57€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</si>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</sst>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2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7089</v>
      </c>
      <c r="G9" s="13">
        <f ca="1">ROUND(INDIRECT(ADDRESS(ROW()+(0), COLUMN()+(-2), 1))*INDIRECT(ADDRESS(ROW()+(0), COLUMN()+(-1), 1)), 2)</f>
        <v>7089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</v>
      </c>
      <c r="G10" s="17">
        <f ca="1">ROUND(INDIRECT(ADDRESS(ROW()+(0), COLUMN()+(-2), 1))*INDIRECT(ADDRESS(ROW()+(0), COLUMN()+(-1), 1)), 2)</f>
        <v>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3.868</v>
      </c>
      <c r="F11" s="17">
        <v>25.32</v>
      </c>
      <c r="G11" s="17">
        <f ca="1">ROUND(INDIRECT(ADDRESS(ROW()+(0), COLUMN()+(-2), 1))*INDIRECT(ADDRESS(ROW()+(0), COLUMN()+(-1), 1)), 2)</f>
        <v>97.94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3.868</v>
      </c>
      <c r="F12" s="21">
        <v>23.99</v>
      </c>
      <c r="G12" s="21">
        <f ca="1">ROUND(INDIRECT(ADDRESS(ROW()+(0), COLUMN()+(-2), 1))*INDIRECT(ADDRESS(ROW()+(0), COLUMN()+(-1), 1)), 2)</f>
        <v>92.79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7287.73</v>
      </c>
      <c r="G13" s="24">
        <f ca="1">ROUND(INDIRECT(ADDRESS(ROW()+(0), COLUMN()+(-2), 1))*INDIRECT(ADDRESS(ROW()+(0), COLUMN()+(-1), 1))/100, 2)</f>
        <v>145.75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7433.48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