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<sst xmlns="http://schemas.openxmlformats.org/spreadsheetml/2006/main" count="36" uniqueCount="36">
  <si>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</si>
  <si>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IBL620</t>
  </si>
  <si>
    <t xml:space="preserve">Ud</t>
  </si>
  <si>
    <t xml:space="preserve">Unidade interior de ar condicionado com distribuição por conduta rectangular.</t>
  </si>
  <si>
    <r>
      <rPr>
        <sz val="8.25"/>
        <color rgb="FF000000"/>
        <rFont val="Arial"/>
        <family val="2"/>
      </rPr>
      <t xml:space="preserve">Unidade interior de ar condicionado com distribuição por conduta rectangular, sistema ar-ar multi-split, com caudal variável de refrigerante, para gás R-410A, gama City Multi, modelo PEFY-M20VMA-A1 "MITSUBISHI ELECTRIC", potência frigorífica nominal 2,2 kW (temperatura de bolbo seco de ar interior 27°C, temperatura de bolbo húmido de ar interior 19°C) potência calorífica nominal 2,5 kW (temperatura de bolbo seco de ar interior 20°C), consumo eléctrico nominal em arrefecimento 0,032 kW, consumo eléctrico nominal em aquecimento 0,03 kW, de 250x700x732 mm, peso 21 kg, compatível com sistema de zonamento inteligente, com ventilador de três velocidades, pressão sonora a velocidade baixa 21 dBA, caudal de ar a velocidade alta 8,5 m³/min, pressão estática disponível nominal 50 Pa, aspiração de ar traseira ou inferior e bomba de drenagem. Regulação: controlo remoto por cabo, ligável ao bus M-Net, modelo PAR-U02MEDA-J.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</si>
  <si>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</si>
  <si>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</si>
  <si>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</si>
  <si>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</si>
  <si>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</si>
  <si>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</si>
  <si>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mt42mee201a</t>
  </si>
  <si>
    <t xml:space="preserve">Ud</t>
  </si>
  <si>
    <t xml:space="preserve">Unidade interior de ar condicionado com distribuição por conduta rectangular, sistema ar-ar multi-split, com caudal variável de refrigerante, para gás R-410A, gama City Multi, modelo PEFY-M20VMA-A1 "MITSUBISHI ELECTRIC", potência frigorífica nominal 2,2 kW (temperatura de bolbo seco de ar interior 27°C, temperatura de bolbo húmido de ar interior 19°C) potência calorífica nominal 2,5 kW (temperatura de bolbo seco de ar interior 20°C), consumo eléctrico nominal em arrefecimento 0,032 kW, consumo eléctrico nominal em aquecimento 0,03 kW, de 250x700x732 mm, peso 21 kg, compatível com sistema de zonamento inteligente, com ventilador de três velocidades, pressão sonora a velocidade baixa 21 dBA, caudal de ar a velocidade alta 8,5 m³/min, pressão estática disponível nominal 50 Pa, aspiração de ar traseira ou inferior e bomba de drenagem.</t>
  </si>
  <si>
    <t xml:space="preserve">mt42www090</t>
  </si>
  <si>
    <t xml:space="preserve">Ud</t>
  </si>
  <si>
    <t xml:space="preserve">Kit de suportes para suspensão ao tecto, formado por quatro varões roscados de aço galvanizado, com as correspondentes buchas, porcas e anilhas.</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</si>
  <si>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</si>
  <si>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</si>
  <si>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</si>
  <si>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</si>
  <si>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</si>
  <si>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</si>
  <si>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</si>
  <si>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</si>
  <si>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</si>
  <si>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</si>
  <si>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</si>
  <si>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</si>
  <si>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</si>
  <si>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</si>
  <si>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</si>
  <si>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</si>
  <si>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</si>
  <si>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600,51€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</si>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</sst>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9" t="s">
        <v>12</v>
      </c>
      <c r="D9" s="7" t="s">
        <v>13</v>
      </c>
      <c r="E9" s="11">
        <v>1</v>
      </c>
      <c r="F9" s="13">
        <v>1669</v>
      </c>
      <c r="G9" s="13">
        <f ca="1">ROUND(INDIRECT(ADDRESS(ROW()+(0), COLUMN()+(-2), 1))*INDIRECT(ADDRESS(ROW()+(0), COLUMN()+(-1), 1)), 2)</f>
        <v>1669</v>
      </c>
    </row>
    <row r="10" spans="1:7" ht="24.00" thickBot="1" customHeight="1">
      <c r="A10" s="14" t="s">
        <v>14</v>
      </c>
      <c r="B10" s="14"/>
      <c r="C10" s="15" t="s">
        <v>15</v>
      </c>
      <c r="D10" s="14" t="s">
        <v>16</v>
      </c>
      <c r="E10" s="16">
        <v>1</v>
      </c>
      <c r="F10" s="17">
        <v>22</v>
      </c>
      <c r="G10" s="17">
        <f ca="1">ROUND(INDIRECT(ADDRESS(ROW()+(0), COLUMN()+(-2), 1))*INDIRECT(ADDRESS(ROW()+(0), COLUMN()+(-1), 1)), 2)</f>
        <v>22</v>
      </c>
    </row>
    <row r="11" spans="1:7" ht="55.50" thickBot="1" customHeight="1">
      <c r="A11" s="14" t="s">
        <v>17</v>
      </c>
      <c r="B11" s="14"/>
      <c r="C11" s="15" t="s">
        <v>18</v>
      </c>
      <c r="D11" s="14" t="s">
        <v>19</v>
      </c>
      <c r="E11" s="16">
        <v>1</v>
      </c>
      <c r="F11" s="17">
        <v>347</v>
      </c>
      <c r="G11" s="17">
        <f ca="1">ROUND(INDIRECT(ADDRESS(ROW()+(0), COLUMN()+(-2), 1))*INDIRECT(ADDRESS(ROW()+(0), COLUMN()+(-1), 1)), 2)</f>
        <v>347</v>
      </c>
    </row>
    <row r="12" spans="1:7" ht="45.00" thickBot="1" customHeight="1">
      <c r="A12" s="14" t="s">
        <v>20</v>
      </c>
      <c r="B12" s="14"/>
      <c r="C12" s="15" t="s">
        <v>21</v>
      </c>
      <c r="D12" s="14" t="s">
        <v>22</v>
      </c>
      <c r="E12" s="16">
        <v>3</v>
      </c>
      <c r="F12" s="17">
        <v>1.78</v>
      </c>
      <c r="G12" s="17">
        <f ca="1">ROUND(INDIRECT(ADDRESS(ROW()+(0), COLUMN()+(-2), 1))*INDIRECT(ADDRESS(ROW()+(0), COLUMN()+(-1), 1)), 2)</f>
        <v>5.34</v>
      </c>
    </row>
    <row r="13" spans="1:7" ht="13.50" thickBot="1" customHeight="1">
      <c r="A13" s="14" t="s">
        <v>23</v>
      </c>
      <c r="B13" s="14"/>
      <c r="C13" s="15" t="s">
        <v>24</v>
      </c>
      <c r="D13" s="14" t="s">
        <v>25</v>
      </c>
      <c r="E13" s="16">
        <v>3</v>
      </c>
      <c r="F13" s="17">
        <v>3</v>
      </c>
      <c r="G13" s="17">
        <f ca="1">ROUND(INDIRECT(ADDRESS(ROW()+(0), COLUMN()+(-2), 1))*INDIRECT(ADDRESS(ROW()+(0), COLUMN()+(-1), 1)), 2)</f>
        <v>9</v>
      </c>
    </row>
    <row r="14" spans="1:7" ht="13.50" thickBot="1" customHeight="1">
      <c r="A14" s="14" t="s">
        <v>26</v>
      </c>
      <c r="B14" s="14"/>
      <c r="C14" s="15" t="s">
        <v>27</v>
      </c>
      <c r="D14" s="14" t="s">
        <v>28</v>
      </c>
      <c r="E14" s="16">
        <v>1.02</v>
      </c>
      <c r="F14" s="17">
        <v>25.32</v>
      </c>
      <c r="G14" s="17">
        <f ca="1">ROUND(INDIRECT(ADDRESS(ROW()+(0), COLUMN()+(-2), 1))*INDIRECT(ADDRESS(ROW()+(0), COLUMN()+(-1), 1)), 2)</f>
        <v>25.83</v>
      </c>
    </row>
    <row r="15" spans="1:7" ht="13.50" thickBot="1" customHeight="1">
      <c r="A15" s="14" t="s">
        <v>29</v>
      </c>
      <c r="B15" s="14"/>
      <c r="C15" s="18" t="s">
        <v>30</v>
      </c>
      <c r="D15" s="19" t="s">
        <v>31</v>
      </c>
      <c r="E15" s="20">
        <v>1.02</v>
      </c>
      <c r="F15" s="21">
        <v>23.99</v>
      </c>
      <c r="G15" s="21">
        <f ca="1">ROUND(INDIRECT(ADDRESS(ROW()+(0), COLUMN()+(-2), 1))*INDIRECT(ADDRESS(ROW()+(0), COLUMN()+(-1), 1)), 2)</f>
        <v>24.47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2102.64</v>
      </c>
      <c r="G16" s="24">
        <f ca="1">ROUND(INDIRECT(ADDRESS(ROW()+(0), COLUMN()+(-2), 1))*INDIRECT(ADDRESS(ROW()+(0), COLUMN()+(-1), 1))/100, 2)</f>
        <v>42.05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2144.69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