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<sst xmlns="http://schemas.openxmlformats.org/spreadsheetml/2006/main" count="41" uniqueCount="41">
  <si>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</si>
  <si>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HYT010</t>
  </si>
  <si>
    <t xml:space="preserve">m</t>
  </si>
  <si>
    <t xml:space="preserve">Abertura de roços.</t>
  </si>
  <si>
    <r>
      <rPr>
        <b/>
        <sz val="7.80"/>
        <color rgb="FF000000"/>
        <rFont val="A"/>
        <family val="2"/>
      </rPr>
      <t xml:space="preserve">Abertura e tapamento</t>
    </r>
    <r>
      <rPr>
        <sz val="7.80"/>
        <color rgb="FF000000"/>
        <rFont val="A"/>
        <family val="2"/>
      </rPr>
      <t xml:space="preserve"> de roços </t>
    </r>
    <r>
      <rPr>
        <b/>
        <sz val="7.80"/>
        <color rgb="FF000000"/>
        <rFont val="A"/>
        <family val="2"/>
      </rPr>
      <t xml:space="preserve">com argamassa de cimento, confeccionada em obra, dosificação 1:6</t>
    </r>
    <r>
      <rPr>
        <sz val="7.80"/>
        <color rgb="FF000000"/>
        <rFont val="A"/>
        <family val="2"/>
      </rPr>
      <t xml:space="preserve"> em </t>
    </r>
    <r>
      <rPr>
        <b/>
        <sz val="7.80"/>
        <color rgb="FF000000"/>
        <rFont val="A"/>
        <family val="2"/>
      </rPr>
      <t xml:space="preserve">alvenaria de tijolo perfurado</t>
    </r>
    <r>
      <rPr>
        <sz val="7.80"/>
        <color rgb="FF000000"/>
        <rFont val="A"/>
        <family val="2"/>
      </rPr>
      <t xml:space="preserve">, com </t>
    </r>
    <r>
      <rPr>
        <b/>
        <sz val="7.80"/>
        <color rgb="FF000000"/>
        <rFont val="A"/>
        <family val="2"/>
      </rPr>
      <t xml:space="preserve">máquina de abertura de roços eléctrica</t>
    </r>
    <r>
      <rPr>
        <sz val="7.80"/>
        <color rgb="FF000000"/>
        <rFont val="A"/>
        <family val="2"/>
      </rPr>
      <t xml:space="preserve">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</si>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</sst>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4.23" customWidth="1"/>
    <col min="4" max="4" width="19.09" customWidth="1"/>
    <col min="5" max="5" width="39.63" customWidth="1"/>
    <col min="6" max="6" width="2.62" customWidth="1"/>
    <col min="7" max="7" width="5.54" customWidth="1"/>
    <col min="8" max="8" width="4.81" customWidth="1"/>
    <col min="9" max="9" width="1.60" customWidth="1"/>
    <col min="10" max="10" width="1.17" customWidth="1"/>
    <col min="11" max="11" width="10.20" customWidth="1"/>
    <col min="12" max="12" width="1.75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0.006000</v>
      </c>
      <c r="I8" s="14"/>
      <c r="J8" s="16">
        <v>1.500000</v>
      </c>
      <c r="K8" s="16"/>
      <c r="L8" s="16"/>
      <c r="M8" s="16">
        <f ca="1">ROUND(INDIRECT(ADDRESS(ROW()+(0), COLUMN()+(-5), 1))*INDIRECT(ADDRESS(ROW()+(0), COLUMN()+(-3), 1)), 2)</f>
        <v>0.010000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0.008000</v>
      </c>
      <c r="I9" s="19"/>
      <c r="J9" s="20">
        <v>18.000000</v>
      </c>
      <c r="K9" s="20"/>
      <c r="L9" s="20"/>
      <c r="M9" s="20">
        <f ca="1">ROUND(INDIRECT(ADDRESS(ROW()+(0), COLUMN()+(-5), 1))*INDIRECT(ADDRESS(ROW()+(0), COLUMN()+(-3), 1)), 2)</f>
        <v>0.140000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1.250000</v>
      </c>
      <c r="I10" s="19"/>
      <c r="J10" s="20">
        <v>0.100000</v>
      </c>
      <c r="K10" s="20"/>
      <c r="L10" s="20"/>
      <c r="M10" s="20">
        <f ca="1">ROUND(INDIRECT(ADDRESS(ROW()+(0), COLUMN()+(-5), 1))*INDIRECT(ADDRESS(ROW()+(0), COLUMN()+(-3), 1)), 2)</f>
        <v>0.130000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0.005000</v>
      </c>
      <c r="I11" s="19"/>
      <c r="J11" s="20">
        <v>1.680000</v>
      </c>
      <c r="K11" s="20"/>
      <c r="L11" s="20"/>
      <c r="M11" s="20">
        <f ca="1">ROUND(INDIRECT(ADDRESS(ROW()+(0), COLUMN()+(-5), 1))*INDIRECT(ADDRESS(ROW()+(0), COLUMN()+(-3), 1)), 2)</f>
        <v>0.010000</v>
      </c>
      <c r="N11" s="20"/>
    </row>
    <row r="12" spans="1:14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0.339000</v>
      </c>
      <c r="I12" s="23"/>
      <c r="J12" s="24">
        <v>15.820000</v>
      </c>
      <c r="K12" s="24"/>
      <c r="L12" s="24"/>
      <c r="M12" s="24">
        <f ca="1">ROUND(INDIRECT(ADDRESS(ROW()+(0), COLUMN()+(-5), 1))*INDIRECT(ADDRESS(ROW()+(0), COLUMN()+(-3), 1)), 2)</f>
        <v>5.360000</v>
      </c>
      <c r="N12" s="24"/>
    </row>
    <row r="13" spans="1:14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4"/>
      <c r="J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5.650000</v>
      </c>
      <c r="K13" s="16"/>
      <c r="L13" s="16"/>
      <c r="M13" s="16">
        <f ca="1">ROUND(INDIRECT(ADDRESS(ROW()+(0), COLUMN()+(-5), 1))*INDIRECT(ADDRESS(ROW()+(0), COLUMN()+(-3), 1))/100, 2)</f>
        <v>0.110000</v>
      </c>
      <c r="N13" s="16"/>
    </row>
    <row r="14" spans="1:14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3"/>
      <c r="J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5.760000</v>
      </c>
      <c r="K14" s="24"/>
      <c r="L14" s="24"/>
      <c r="M14" s="24">
        <f ca="1">ROUND(INDIRECT(ADDRESS(ROW()+(0), COLUMN()+(-5), 1))*INDIRECT(ADDRESS(ROW()+(0), COLUMN()+(-3), 1))/100, 2)</f>
        <v>0.170000</v>
      </c>
      <c r="N14" s="24"/>
    </row>
    <row r="15" spans="1:14" ht="12.00" thickBot="1" customHeight="1">
      <c r="A15" s="25"/>
      <c r="B15" s="26"/>
      <c r="C15" s="26"/>
      <c r="D15" s="26"/>
      <c r="E15" s="26"/>
      <c r="F15" s="26"/>
      <c r="G15" s="26"/>
      <c r="H15" s="27"/>
      <c r="I15" s="27"/>
      <c r="J15" s="6" t="s">
        <v>30</v>
      </c>
      <c r="K15" s="6"/>
      <c r="L15" s="6"/>
      <c r="M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5.930000</v>
      </c>
      <c r="N15" s="28"/>
    </row>
    <row r="18" spans="1:14" ht="21.60" thickBot="1" customHeight="1">
      <c r="A18" s="29" t="s">
        <v>31</v>
      </c>
      <c r="B18" s="29"/>
      <c r="C18" s="29"/>
      <c r="D18" s="29"/>
      <c r="E18" s="29"/>
      <c r="F18" s="29"/>
      <c r="G18" s="29" t="s">
        <v>32</v>
      </c>
      <c r="H18" s="29"/>
      <c r="I18" s="29"/>
      <c r="J18" s="29"/>
      <c r="K18" s="29" t="s">
        <v>33</v>
      </c>
      <c r="L18" s="29"/>
      <c r="M18" s="29"/>
      <c r="N18" s="29" t="s">
        <v>34</v>
      </c>
    </row>
    <row r="19" spans="1:14" ht="12.00" thickBot="1" customHeight="1">
      <c r="A19" s="30" t="s">
        <v>35</v>
      </c>
      <c r="B19" s="30"/>
      <c r="C19" s="30"/>
      <c r="D19" s="30"/>
      <c r="E19" s="30"/>
      <c r="F19" s="30"/>
      <c r="G19" s="31">
        <v>172012.000000</v>
      </c>
      <c r="H19" s="31"/>
      <c r="I19" s="31"/>
      <c r="J19" s="31"/>
      <c r="K19" s="31">
        <v>172013.000000</v>
      </c>
      <c r="L19" s="31"/>
      <c r="M19" s="31"/>
      <c r="N19" s="31" t="s">
        <v>36</v>
      </c>
    </row>
    <row r="20" spans="1:14" ht="21.60" thickBot="1" customHeight="1">
      <c r="A20" s="32" t="s">
        <v>37</v>
      </c>
      <c r="B20" s="32"/>
      <c r="C20" s="32"/>
      <c r="D20" s="32"/>
      <c r="E20" s="32"/>
      <c r="F20" s="32"/>
      <c r="G20" s="33"/>
      <c r="H20" s="33"/>
      <c r="I20" s="33"/>
      <c r="J20" s="33"/>
      <c r="K20" s="33"/>
      <c r="L20" s="33"/>
      <c r="M20" s="33"/>
      <c r="N20" s="33"/>
    </row>
    <row r="23" spans="1:1" ht="11.40" thickBot="1" customHeight="1">
      <c r="A23" s="1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53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A18:F18"/>
    <mergeCell ref="G18:J18"/>
    <mergeCell ref="K18:M18"/>
    <mergeCell ref="A19:F19"/>
    <mergeCell ref="G19:J20"/>
    <mergeCell ref="K19:M20"/>
    <mergeCell ref="N19:N20"/>
    <mergeCell ref="A20:F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