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<sst xmlns="http://schemas.openxmlformats.org/spreadsheetml/2006/main" count="61" uniqueCount="61">
  <si>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</si>
  <si>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HRZ010</t>
  </si>
  <si>
    <t xml:space="preserve">m</t>
  </si>
  <si>
    <t xml:space="preserve">Soco.</t>
  </si>
  <si>
    <r>
      <rPr>
        <b/>
        <sz val="7.80"/>
        <color rgb="FF000000"/>
        <rFont val="Arial"/>
        <family val="2"/>
      </rPr>
      <t xml:space="preserve">Soco de betão polímero de superfície polida, de cor branca, de 5x32,5 cm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</si>
  <si>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</si>
  <si>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</si>
  <si>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</si>
  <si>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</si>
  <si>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</si>
  <si>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</si>
  <si>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</si>
  <si>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</si>
  <si>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</si>
  <si>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</si>
  <si>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</si>
  <si>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</si>
  <si>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</si>
  <si>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</si>
  <si>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</si>
  <si>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</si>
  <si>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</si>
  <si>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</si>
  <si>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</si>
  <si>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</si>
  <si>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aderência.</t>
  </si>
  <si>
    <t xml:space="preserve">mt20zhp010i</t>
  </si>
  <si>
    <t xml:space="preserve">m</t>
  </si>
  <si>
    <t xml:space="preserve">Soco de betão polímero de superfície polida, de cor branca, de 5x32,5 cm, com ancoragem metálica de aço inoxidável.</t>
  </si>
  <si>
    <t xml:space="preserve">mt20wwa025</t>
  </si>
  <si>
    <t xml:space="preserve">m</t>
  </si>
  <si>
    <t xml:space="preserve">Perfil de espuma de polietileno, de 6 mm de diâmetro, para enchimento de juntas.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</si>
  <si>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</si>
  <si>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</si>
  <si>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</si>
  <si>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</si>
  <si>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</si>
  <si>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</si>
  <si>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</si>
  <si>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</si>
  <si>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</si>
  <si>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</si>
  <si>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</si>
  <si>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</si>
  <si>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</si>
  <si>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</si>
  <si>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</si>
  <si>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</si>
  <si>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</si>
  <si>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8,71€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</si>
  <si>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</si>
  <si>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</si>
  <si>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</si>
  <si>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</si>
  <si>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</si>
  <si>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197-1:2011</t>
  </si>
  <si>
    <t xml:space="preserve">1+</t>
  </si>
  <si>
    <t xml:space="preserve">Cimento - Parte 1: Composição, especificações  e critérios de conformidade para cimentos correntes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</si>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</sst>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3.21" customWidth="1"/>
    <col min="5" max="5" width="65.57" customWidth="1"/>
    <col min="6" max="6" width="5.54" customWidth="1"/>
    <col min="7" max="7" width="6.41" customWidth="1"/>
    <col min="8" max="8" width="1.17" customWidth="1"/>
    <col min="9" max="9" width="11.95" customWidth="1"/>
    <col min="10" max="10" width="2.77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0.006000</v>
      </c>
      <c r="H8" s="16">
        <v>1.500000</v>
      </c>
      <c r="I8" s="16"/>
      <c r="J8" s="16">
        <f ca="1">ROUND(INDIRECT(ADDRESS(ROW()+(0), COLUMN()+(-3), 1))*INDIRECT(ADDRESS(ROW()+(0), COLUMN()+(-2), 1)), 2)</f>
        <v>0.010000</v>
      </c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0.005000</v>
      </c>
      <c r="H9" s="20">
        <v>18.000000</v>
      </c>
      <c r="I9" s="20"/>
      <c r="J9" s="20">
        <f ca="1">ROUND(INDIRECT(ADDRESS(ROW()+(0), COLUMN()+(-3), 1))*INDIRECT(ADDRESS(ROW()+(0), COLUMN()+(-2), 1)), 2)</f>
        <v>0.090000</v>
      </c>
      <c r="K9" s="20"/>
    </row>
    <row r="10" spans="1:11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1.565000</v>
      </c>
      <c r="H10" s="20">
        <v>0.100000</v>
      </c>
      <c r="I10" s="20"/>
      <c r="J10" s="20">
        <f ca="1">ROUND(INDIRECT(ADDRESS(ROW()+(0), COLUMN()+(-3), 1))*INDIRECT(ADDRESS(ROW()+(0), COLUMN()+(-2), 1)), 2)</f>
        <v>0.160000</v>
      </c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7"/>
      <c r="G11" s="19">
        <v>0.031000</v>
      </c>
      <c r="H11" s="20">
        <v>1.200000</v>
      </c>
      <c r="I11" s="20"/>
      <c r="J11" s="20">
        <f ca="1">ROUND(INDIRECT(ADDRESS(ROW()+(0), COLUMN()+(-3), 1))*INDIRECT(ADDRESS(ROW()+(0), COLUMN()+(-2), 1)), 2)</f>
        <v>0.040000</v>
      </c>
      <c r="K11" s="20"/>
    </row>
    <row r="12" spans="1:11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7"/>
      <c r="G12" s="19">
        <v>1.961000</v>
      </c>
      <c r="H12" s="20">
        <v>0.500000</v>
      </c>
      <c r="I12" s="20"/>
      <c r="J12" s="20">
        <f ca="1">ROUND(INDIRECT(ADDRESS(ROW()+(0), COLUMN()+(-3), 1))*INDIRECT(ADDRESS(ROW()+(0), COLUMN()+(-2), 1)), 2)</f>
        <v>0.980000</v>
      </c>
      <c r="K12" s="20"/>
    </row>
    <row r="13" spans="1:11" ht="21.6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7"/>
      <c r="G13" s="19">
        <v>1.050000</v>
      </c>
      <c r="H13" s="20">
        <v>38.690000</v>
      </c>
      <c r="I13" s="20"/>
      <c r="J13" s="20">
        <f ca="1">ROUND(INDIRECT(ADDRESS(ROW()+(0), COLUMN()+(-3), 1))*INDIRECT(ADDRESS(ROW()+(0), COLUMN()+(-2), 1)), 2)</f>
        <v>40.620000</v>
      </c>
      <c r="K13" s="20"/>
    </row>
    <row r="14" spans="1:11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7"/>
      <c r="G14" s="19">
        <v>0.375000</v>
      </c>
      <c r="H14" s="20">
        <v>0.390000</v>
      </c>
      <c r="I14" s="20"/>
      <c r="J14" s="20">
        <f ca="1">ROUND(INDIRECT(ADDRESS(ROW()+(0), COLUMN()+(-3), 1))*INDIRECT(ADDRESS(ROW()+(0), COLUMN()+(-2), 1)), 2)</f>
        <v>0.150000</v>
      </c>
      <c r="K14" s="20"/>
    </row>
    <row r="15" spans="1:11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7"/>
      <c r="G15" s="19">
        <v>0.035000</v>
      </c>
      <c r="H15" s="20">
        <v>5.350000</v>
      </c>
      <c r="I15" s="20"/>
      <c r="J15" s="20">
        <f ca="1">ROUND(INDIRECT(ADDRESS(ROW()+(0), COLUMN()+(-3), 1))*INDIRECT(ADDRESS(ROW()+(0), COLUMN()+(-2), 1)), 2)</f>
        <v>0.190000</v>
      </c>
      <c r="K15" s="20"/>
    </row>
    <row r="16" spans="1:11" ht="12.00" thickBot="1" customHeight="1">
      <c r="A16" s="17" t="s">
        <v>35</v>
      </c>
      <c r="B16" s="17"/>
      <c r="C16" s="18" t="s">
        <v>36</v>
      </c>
      <c r="D16" s="18"/>
      <c r="E16" s="17" t="s">
        <v>37</v>
      </c>
      <c r="F16" s="17"/>
      <c r="G16" s="19">
        <v>0.071000</v>
      </c>
      <c r="H16" s="20">
        <v>5.250000</v>
      </c>
      <c r="I16" s="20"/>
      <c r="J16" s="20">
        <f ca="1">ROUND(INDIRECT(ADDRESS(ROW()+(0), COLUMN()+(-3), 1))*INDIRECT(ADDRESS(ROW()+(0), COLUMN()+(-2), 1)), 2)</f>
        <v>0.370000</v>
      </c>
      <c r="K16" s="20"/>
    </row>
    <row r="17" spans="1:11" ht="12.00" thickBot="1" customHeight="1">
      <c r="A17" s="17" t="s">
        <v>38</v>
      </c>
      <c r="B17" s="17"/>
      <c r="C17" s="18" t="s">
        <v>39</v>
      </c>
      <c r="D17" s="18"/>
      <c r="E17" s="17" t="s">
        <v>40</v>
      </c>
      <c r="F17" s="17"/>
      <c r="G17" s="19">
        <v>0.005000</v>
      </c>
      <c r="H17" s="20">
        <v>1.680000</v>
      </c>
      <c r="I17" s="20"/>
      <c r="J17" s="20">
        <f ca="1">ROUND(INDIRECT(ADDRESS(ROW()+(0), COLUMN()+(-3), 1))*INDIRECT(ADDRESS(ROW()+(0), COLUMN()+(-2), 1)), 2)</f>
        <v>0.010000</v>
      </c>
      <c r="K17" s="20"/>
    </row>
    <row r="18" spans="1:11" ht="12.00" thickBot="1" customHeight="1">
      <c r="A18" s="17" t="s">
        <v>41</v>
      </c>
      <c r="B18" s="17"/>
      <c r="C18" s="18" t="s">
        <v>42</v>
      </c>
      <c r="D18" s="18"/>
      <c r="E18" s="17" t="s">
        <v>43</v>
      </c>
      <c r="F18" s="17"/>
      <c r="G18" s="19">
        <v>0.315000</v>
      </c>
      <c r="H18" s="20">
        <v>16.850000</v>
      </c>
      <c r="I18" s="20"/>
      <c r="J18" s="20">
        <f ca="1">ROUND(INDIRECT(ADDRESS(ROW()+(0), COLUMN()+(-3), 1))*INDIRECT(ADDRESS(ROW()+(0), COLUMN()+(-2), 1)), 2)</f>
        <v>5.310000</v>
      </c>
      <c r="K18" s="20"/>
    </row>
    <row r="19" spans="1:11" ht="12.00" thickBot="1" customHeight="1">
      <c r="A19" s="17" t="s">
        <v>44</v>
      </c>
      <c r="B19" s="17"/>
      <c r="C19" s="21" t="s">
        <v>45</v>
      </c>
      <c r="D19" s="21"/>
      <c r="E19" s="22" t="s">
        <v>46</v>
      </c>
      <c r="F19" s="22"/>
      <c r="G19" s="23">
        <v>0.343000</v>
      </c>
      <c r="H19" s="24">
        <v>15.820000</v>
      </c>
      <c r="I19" s="24"/>
      <c r="J19" s="24">
        <f ca="1">ROUND(INDIRECT(ADDRESS(ROW()+(0), COLUMN()+(-3), 1))*INDIRECT(ADDRESS(ROW()+(0), COLUMN()+(-2), 1)), 2)</f>
        <v>5.430000</v>
      </c>
      <c r="K19" s="24"/>
    </row>
    <row r="20" spans="1:11" ht="12.00" thickBot="1" customHeight="1">
      <c r="A20" s="22"/>
      <c r="B20" s="22"/>
      <c r="C20" s="25" t="s">
        <v>47</v>
      </c>
      <c r="D20" s="25"/>
      <c r="E20" s="26" t="s">
        <v>48</v>
      </c>
      <c r="F20" s="26"/>
      <c r="G20" s="27">
        <v>2.000000</v>
      </c>
      <c r="H20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53.360000</v>
      </c>
      <c r="I20" s="28"/>
      <c r="J20" s="28">
        <f ca="1">ROUND(INDIRECT(ADDRESS(ROW()+(0), COLUMN()+(-3), 1))*INDIRECT(ADDRESS(ROW()+(0), COLUMN()+(-2), 1))/100, 2)</f>
        <v>1.070000</v>
      </c>
      <c r="K20" s="28"/>
    </row>
    <row r="21" spans="1:11" ht="12.00" thickBot="1" customHeight="1">
      <c r="A21" s="6" t="s">
        <v>49</v>
      </c>
      <c r="B21" s="6"/>
      <c r="C21" s="7"/>
      <c r="D21" s="7"/>
      <c r="E21" s="7"/>
      <c r="F21" s="7"/>
      <c r="G21" s="29"/>
      <c r="H21" s="6" t="s">
        <v>50</v>
      </c>
      <c r="I21" s="6"/>
      <c r="J21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54.430000</v>
      </c>
      <c r="K21" s="30"/>
    </row>
    <row r="24" spans="1:11" ht="21.60" thickBot="1" customHeight="1">
      <c r="A24" s="31" t="s">
        <v>51</v>
      </c>
      <c r="B24" s="31"/>
      <c r="C24" s="31"/>
      <c r="D24" s="31"/>
      <c r="E24" s="31"/>
      <c r="F24" s="31" t="s">
        <v>52</v>
      </c>
      <c r="G24" s="31"/>
      <c r="H24" s="31"/>
      <c r="I24" s="31" t="s">
        <v>53</v>
      </c>
      <c r="J24" s="31"/>
      <c r="K24" s="31" t="s">
        <v>54</v>
      </c>
    </row>
    <row r="25" spans="1:11" ht="12.00" thickBot="1" customHeight="1">
      <c r="A25" s="32" t="s">
        <v>55</v>
      </c>
      <c r="B25" s="32"/>
      <c r="C25" s="32"/>
      <c r="D25" s="32"/>
      <c r="E25" s="32"/>
      <c r="F25" s="33">
        <v>172012.000000</v>
      </c>
      <c r="G25" s="33"/>
      <c r="H25" s="33"/>
      <c r="I25" s="33">
        <v>172013.000000</v>
      </c>
      <c r="J25" s="33"/>
      <c r="K25" s="33" t="s">
        <v>56</v>
      </c>
    </row>
    <row r="26" spans="1:11" ht="21.60" thickBot="1" customHeight="1">
      <c r="A26" s="34" t="s">
        <v>57</v>
      </c>
      <c r="B26" s="34"/>
      <c r="C26" s="34"/>
      <c r="D26" s="34"/>
      <c r="E26" s="34"/>
      <c r="F26" s="35"/>
      <c r="G26" s="35"/>
      <c r="H26" s="35"/>
      <c r="I26" s="35"/>
      <c r="J26" s="35"/>
      <c r="K26" s="35"/>
    </row>
    <row r="29" spans="1:1" ht="11.40" thickBot="1" customHeight="1">
      <c r="A29" s="1" t="s">
        <v>58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11.40" thickBot="1" customHeight="1">
      <c r="A30" s="1" t="s">
        <v>59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11.40" thickBot="1" customHeight="1">
      <c r="A31" s="1" t="s">
        <v>60</v>
      </c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88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5:B15"/>
    <mergeCell ref="C15:D15"/>
    <mergeCell ref="E15:F15"/>
    <mergeCell ref="H15:I15"/>
    <mergeCell ref="J15:K15"/>
    <mergeCell ref="A16:B16"/>
    <mergeCell ref="C16:D16"/>
    <mergeCell ref="E16:F16"/>
    <mergeCell ref="H16:I16"/>
    <mergeCell ref="J16:K16"/>
    <mergeCell ref="A17:B17"/>
    <mergeCell ref="C17:D17"/>
    <mergeCell ref="E17:F17"/>
    <mergeCell ref="H17:I17"/>
    <mergeCell ref="J17:K17"/>
    <mergeCell ref="A18:B18"/>
    <mergeCell ref="C18:D18"/>
    <mergeCell ref="E18:F18"/>
    <mergeCell ref="H18:I18"/>
    <mergeCell ref="J18:K18"/>
    <mergeCell ref="A19:B19"/>
    <mergeCell ref="C19:D19"/>
    <mergeCell ref="E19:F19"/>
    <mergeCell ref="H19:I19"/>
    <mergeCell ref="J19:K19"/>
    <mergeCell ref="A20:B20"/>
    <mergeCell ref="C20:D20"/>
    <mergeCell ref="E20:F20"/>
    <mergeCell ref="H20:I20"/>
    <mergeCell ref="J20:K20"/>
    <mergeCell ref="A21:F21"/>
    <mergeCell ref="H21:I21"/>
    <mergeCell ref="J21:K21"/>
    <mergeCell ref="A24:E24"/>
    <mergeCell ref="F24:H24"/>
    <mergeCell ref="I24:J24"/>
    <mergeCell ref="A25:E25"/>
    <mergeCell ref="F25:H26"/>
    <mergeCell ref="I25:J26"/>
    <mergeCell ref="K25:K26"/>
    <mergeCell ref="A26:E26"/>
    <mergeCell ref="A29:K29"/>
    <mergeCell ref="A30:K30"/>
    <mergeCell ref="A31:K31"/>
  </mergeCells>
  <pageMargins left="0.620079" right="0.472441" top="0.472441" bottom="0.472441" header="0.0" footer="0.0"/>
  <pageSetup paperSize="9" orientation="portrait"/>
  <rowBreaks count="0" manualBreakCount="0">
    </rowBreaks>
</worksheet>
</file>