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<sst xmlns="http://schemas.openxmlformats.org/spreadsheetml/2006/main" count="64" uniqueCount="64">
  <si>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</si>
  <si>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HRP070</t>
  </si>
  <si>
    <t xml:space="preserve">m</t>
  </si>
  <si>
    <t xml:space="preserve">Soco de betão polímero.</t>
  </si>
  <si>
    <r>
      <rPr>
        <sz val="8.25"/>
        <color rgb="FF000000"/>
        <rFont val="Arial"/>
        <family val="2"/>
      </rPr>
      <t xml:space="preserve">Soco de betão polímero de superfície polida, de cor branca, de 45x45 mm, com ancoragem metálica de aço inoxidável e brita aderida à superfície na sua face inferior; colocação com cimento cola flexível e de grande aderência, C2 S2 sobre uma camada de regularização de argamassa de cimento, confeccionada em obra, com aditivo hidrófugo, dosificação 1:3, sobre a que se introduz as ancoragens metálicas; e vedação das juntas entre peças e, se for o caso, das uniões com os muros com massa de poliuretano, com aplicação prévia do primário.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</si>
  <si>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</si>
  <si>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</si>
  <si>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</si>
  <si>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</si>
  <si>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</si>
  <si>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</si>
  <si>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</si>
  <si>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</si>
  <si>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</si>
  <si>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</si>
  <si>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</si>
  <si>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</si>
  <si>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</si>
  <si>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</si>
  <si>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</si>
  <si>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</si>
  <si>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</si>
  <si>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</si>
  <si>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</si>
  <si>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</si>
  <si>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</si>
  <si>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mt20zhp010f</t>
  </si>
  <si>
    <t xml:space="preserve">m</t>
  </si>
  <si>
    <t xml:space="preserve">Soco de betão polímero de superfície polida, de cor branca, de 45x45 mm, com ancoragem metálica de aço inoxidável e brita aderida à superfície na sua face inferior, fornecido em peças de até 1,3 m de comprimento.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</si>
  <si>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</si>
  <si>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</si>
  <si>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</si>
  <si>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</si>
  <si>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</si>
  <si>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Cartucho de 250 cm³ de primário para massas.</t>
  </si>
  <si>
    <t xml:space="preserve">mt20wwa030</t>
  </si>
  <si>
    <t xml:space="preserve">Ud</t>
  </si>
  <si>
    <t xml:space="preserve">Cartucho de 310 cm³ de massa de poliuretano impermeável.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</si>
  <si>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</si>
  <si>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</si>
  <si>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</si>
  <si>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</si>
  <si>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</si>
  <si>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</si>
  <si>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</si>
  <si>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</si>
  <si>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</si>
  <si>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</si>
  <si>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</si>
  <si>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4,75€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</si>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</sst>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0.007</v>
      </c>
      <c r="H10" s="16"/>
      <c r="I10" s="17">
        <v>18</v>
      </c>
      <c r="J10" s="17">
        <f ca="1">ROUND(INDIRECT(ADDRESS(ROW()+(0), COLUMN()+(-3), 1))*INDIRECT(ADDRESS(ROW()+(0), COLUMN()+(-1), 1)), 2)</f>
        <v>0.13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2.25</v>
      </c>
      <c r="H11" s="16"/>
      <c r="I11" s="17">
        <v>0.1</v>
      </c>
      <c r="J11" s="17">
        <f ca="1">ROUND(INDIRECT(ADDRESS(ROW()+(0), COLUMN()+(-3), 1))*INDIRECT(ADDRESS(ROW()+(0), COLUMN()+(-1), 1)), 2)</f>
        <v>0.23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0.045</v>
      </c>
      <c r="H12" s="16"/>
      <c r="I12" s="17">
        <v>1.2</v>
      </c>
      <c r="J12" s="17">
        <f ca="1">ROUND(INDIRECT(ADDRESS(ROW()+(0), COLUMN()+(-3), 1))*INDIRECT(ADDRESS(ROW()+(0), COLUMN()+(-1), 1)), 2)</f>
        <v>0.05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3</v>
      </c>
      <c r="H13" s="16"/>
      <c r="I13" s="17">
        <v>0.5</v>
      </c>
      <c r="J13" s="17">
        <f ca="1">ROUND(INDIRECT(ADDRESS(ROW()+(0), COLUMN()+(-3), 1))*INDIRECT(ADDRESS(ROW()+(0), COLUMN()+(-1), 1)), 2)</f>
        <v>1.5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1.05</v>
      </c>
      <c r="H14" s="16"/>
      <c r="I14" s="17">
        <v>6.3</v>
      </c>
      <c r="J14" s="17">
        <f ca="1">ROUND(INDIRECT(ADDRESS(ROW()+(0), COLUMN()+(-3), 1))*INDIRECT(ADDRESS(ROW()+(0), COLUMN()+(-1), 1)), 2)</f>
        <v>6.62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0.9</v>
      </c>
      <c r="H15" s="16"/>
      <c r="I15" s="17">
        <v>0.39</v>
      </c>
      <c r="J15" s="17">
        <f ca="1">ROUND(INDIRECT(ADDRESS(ROW()+(0), COLUMN()+(-3), 1))*INDIRECT(ADDRESS(ROW()+(0), COLUMN()+(-1), 1)), 2)</f>
        <v>0.35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0.052</v>
      </c>
      <c r="H16" s="16"/>
      <c r="I16" s="17">
        <v>5.35</v>
      </c>
      <c r="J16" s="17">
        <f ca="1">ROUND(INDIRECT(ADDRESS(ROW()+(0), COLUMN()+(-3), 1))*INDIRECT(ADDRESS(ROW()+(0), COLUMN()+(-1), 1)), 2)</f>
        <v>0.28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0.103</v>
      </c>
      <c r="H17" s="16"/>
      <c r="I17" s="17">
        <v>7.32</v>
      </c>
      <c r="J17" s="17">
        <f ca="1">ROUND(INDIRECT(ADDRESS(ROW()+(0), COLUMN()+(-3), 1))*INDIRECT(ADDRESS(ROW()+(0), COLUMN()+(-1), 1)), 2)</f>
        <v>0.75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0.005</v>
      </c>
      <c r="H18" s="16"/>
      <c r="I18" s="17">
        <v>3.45</v>
      </c>
      <c r="J18" s="17">
        <f ca="1">ROUND(INDIRECT(ADDRESS(ROW()+(0), COLUMN()+(-3), 1))*INDIRECT(ADDRESS(ROW()+(0), COLUMN()+(-1), 1)), 2)</f>
        <v>0.02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0.38</v>
      </c>
      <c r="H19" s="16"/>
      <c r="I19" s="17">
        <v>24.63</v>
      </c>
      <c r="J19" s="17">
        <f ca="1">ROUND(INDIRECT(ADDRESS(ROW()+(0), COLUMN()+(-3), 1))*INDIRECT(ADDRESS(ROW()+(0), COLUMN()+(-1), 1)), 2)</f>
        <v>9.36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0.42</v>
      </c>
      <c r="H20" s="20"/>
      <c r="I20" s="21">
        <v>23.29</v>
      </c>
      <c r="J20" s="21">
        <f ca="1">ROUND(INDIRECT(ADDRESS(ROW()+(0), COLUMN()+(-3), 1))*INDIRECT(ADDRESS(ROW()+(0), COLUMN()+(-1), 1)), 2)</f>
        <v>9.78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29.08</v>
      </c>
      <c r="J21" s="24">
        <f ca="1">ROUND(INDIRECT(ADDRESS(ROW()+(0), COLUMN()+(-3), 1))*INDIRECT(ADDRESS(ROW()+(0), COLUMN()+(-1), 1))/100, 2)</f>
        <v>0.58</v>
      </c>
      <c r="K21" s="24"/>
    </row>
    <row r="22" spans="1:11" ht="13.50" thickBot="1" customHeight="1">
      <c r="A22" s="25" t="s">
        <v>49</v>
      </c>
      <c r="B22" s="25"/>
      <c r="C22" s="26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29.66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172012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142013</v>
      </c>
      <c r="G28" s="31"/>
      <c r="H28" s="31">
        <v>172013</v>
      </c>
      <c r="I28" s="31"/>
      <c r="J28" s="31"/>
      <c r="K28" s="31" t="s">
        <v>59</v>
      </c>
    </row>
    <row r="29" spans="1:11" ht="13.5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9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