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<sst xmlns="http://schemas.openxmlformats.org/spreadsheetml/2006/main" count="55" uniqueCount="55">
  <si>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</si>
  <si>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HRN010</t>
  </si>
  <si>
    <t xml:space="preserve">m</t>
  </si>
  <si>
    <t xml:space="preserve">Capeamento de pedra natural.</t>
  </si>
  <si>
    <r>
      <rPr>
        <sz val="8.25"/>
        <color rgb="FF000000"/>
        <rFont val="Arial"/>
        <family val="2"/>
      </rPr>
      <t xml:space="preserve">Capeamento de mármore Rosa Aurora, em peças até 750 mm de comprimento, até 200 mm de largura e 30 mm de espessura, com pingadeira, para revestimento de muros, face e bordo recto polido e brita aderida à superfície na sua face inferior; assente com argamassa de cimento, confeccionada em obra, com aditivo hidrófugo, dosificação 1:4; e enchimento de juntas entre peças e, se for o caso,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</si>
  <si>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</si>
  <si>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</si>
  <si>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</si>
  <si>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</si>
  <si>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</si>
  <si>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</si>
  <si>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</si>
  <si>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</si>
  <si>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</si>
  <si>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</si>
  <si>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</si>
  <si>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</si>
  <si>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</si>
  <si>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</si>
  <si>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</si>
  <si>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</si>
  <si>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</si>
  <si>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</si>
  <si>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mt20apn010ma</t>
  </si>
  <si>
    <t xml:space="preserve">m</t>
  </si>
  <si>
    <t xml:space="preserve">Capeamento de mármore Rosa Aurora, em peças até 750 mm de comprimento, até 200 mm de largura e 30 mm de espessura, com pingadeira, para revestimento de muros,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</si>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</sst>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1.5</v>
      </c>
      <c r="I9" s="13">
        <f ca="1">ROUND(INDIRECT(ADDRESS(ROW()+(0), COLUMN()+(-3), 1))*INDIRECT(ADDRESS(ROW()+(0), COLUMN()+(-1), 1)), 2)</f>
        <v>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18</v>
      </c>
      <c r="I10" s="17">
        <f ca="1">ROUND(INDIRECT(ADDRESS(ROW()+(0), COLUMN()+(-3), 1))*INDIRECT(ADDRESS(ROW()+(0), COLUMN()+(-1), 1)), 2)</f>
        <v>0.14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0.1</v>
      </c>
      <c r="I11" s="17">
        <f ca="1">ROUND(INDIRECT(ADDRESS(ROW()+(0), COLUMN()+(-3), 1))*INDIRECT(ADDRESS(ROW()+(0), COLUMN()+(-1), 1)), 2)</f>
        <v>0.19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1.2</v>
      </c>
      <c r="I12" s="17">
        <f ca="1">ROUND(INDIRECT(ADDRESS(ROW()+(0), COLUMN()+(-3), 1))*INDIRECT(ADDRESS(ROW()+(0), COLUMN()+(-1), 1)), 2)</f>
        <v>0.05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</v>
      </c>
      <c r="G13" s="16"/>
      <c r="H13" s="17">
        <v>29.18</v>
      </c>
      <c r="I13" s="17">
        <f ca="1">ROUND(INDIRECT(ADDRESS(ROW()+(0), COLUMN()+(-3), 1))*INDIRECT(ADDRESS(ROW()+(0), COLUMN()+(-1), 1)), 2)</f>
        <v>32.1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1.8</v>
      </c>
      <c r="I14" s="17">
        <f ca="1">ROUND(INDIRECT(ADDRESS(ROW()+(0), COLUMN()+(-3), 1))*INDIRECT(ADDRESS(ROW()+(0), COLUMN()+(-1), 1)), 2)</f>
        <v>0.03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3.45</v>
      </c>
      <c r="I15" s="17">
        <f ca="1">ROUND(INDIRECT(ADDRESS(ROW()+(0), COLUMN()+(-3), 1))*INDIRECT(ADDRESS(ROW()+(0), COLUMN()+(-1), 1)), 2)</f>
        <v>0.02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0.22</v>
      </c>
      <c r="G16" s="16"/>
      <c r="H16" s="17">
        <v>24.63</v>
      </c>
      <c r="I16" s="17">
        <f ca="1">ROUND(INDIRECT(ADDRESS(ROW()+(0), COLUMN()+(-3), 1))*INDIRECT(ADDRESS(ROW()+(0), COLUMN()+(-1), 1)), 2)</f>
        <v>5.42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0.26</v>
      </c>
      <c r="G17" s="20"/>
      <c r="H17" s="21">
        <v>23.29</v>
      </c>
      <c r="I17" s="21">
        <f ca="1">ROUND(INDIRECT(ADDRESS(ROW()+(0), COLUMN()+(-3), 1))*INDIRECT(ADDRESS(ROW()+(0), COLUMN()+(-1), 1)), 2)</f>
        <v>6.06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44.02</v>
      </c>
      <c r="I18" s="24">
        <f ca="1">ROUND(INDIRECT(ADDRESS(ROW()+(0), COLUMN()+(-3), 1))*INDIRECT(ADDRESS(ROW()+(0), COLUMN()+(-1), 1))/100, 2)</f>
        <v>0.88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44.9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842016</v>
      </c>
      <c r="F25" s="31"/>
      <c r="G25" s="31">
        <v>842017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