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<sst xmlns="http://schemas.openxmlformats.org/spreadsheetml/2006/main" count="55" uniqueCount="55">
  <si>
    <t xml:space="preserve"/>
  </si>
  <si>
    <t xml:space="preserve">HRF070</t>
  </si>
  <si>
    <t xml:space="preserve">m</t>
  </si>
  <si>
    <t xml:space="preserve">Parapeito pré-fabricado de betão.</t>
  </si>
  <si>
    <r>
      <rPr>
        <sz val="8.25"/>
        <color rgb="FF000000"/>
        <rFont val="Arial"/>
        <family val="2"/>
      </rPr>
      <t xml:space="preserve">Parapeito pré-fabricado de betão de cor cinzento, em peças de 500x250x50 mm, com pingadeira e ancoragem metálica de aço inoxidável na sua face inferior, encastrado nas ombreiras; assente com argamassa de cimento, confeccionada em obra, com aditivo hidrófugo, dosificação 1:4, sobre a que se introduz as ancoragens metálicas; e enchimento de juntas entre peças e das uniões com os muros com argamassa de juntas especial para pré-fabricados de betão. Inclusive protector hidrófugo em base aquosa, para tratamento superficial hidrofugante.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</si>
  <si>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</si>
  <si>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</si>
  <si>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</si>
  <si>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</si>
  <si>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</si>
  <si>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</si>
  <si>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mt08aaa010a</t>
  </si>
  <si>
    <t xml:space="preserve">m³</t>
  </si>
  <si>
    <t xml:space="preserve">Água.</t>
  </si>
  <si>
    <t xml:space="preserve">mt01arg005a</t>
  </si>
  <si>
    <t xml:space="preserve">t</t>
  </si>
  <si>
    <t xml:space="preserve">Areia de pedreira, para argamassa preparada em obra.</t>
  </si>
  <si>
    <t xml:space="preserve">mt08cem011a</t>
  </si>
  <si>
    <t xml:space="preserve">kg</t>
  </si>
  <si>
    <t xml:space="preserve">Cimento Portland CEM II/B-L 32,5 R, cor cinzento, em sacos, segundo NP EN 197-1.</t>
  </si>
  <si>
    <t xml:space="preserve">mt08adt010</t>
  </si>
  <si>
    <t xml:space="preserve">kg</t>
  </si>
  <si>
    <t xml:space="preserve">Aditivo hidrófugo para impermeabilização de argamassas ou betões.</t>
  </si>
  <si>
    <t xml:space="preserve">mt20vhp010a</t>
  </si>
  <si>
    <t xml:space="preserve">m</t>
  </si>
  <si>
    <t xml:space="preserve">Parapeito pré-fabricado de betão de cor cinzento, em peças de 500x250x50 mm, com pingadeira e ancoragem metálica de aço inoxidável na sua face inferior.</t>
  </si>
  <si>
    <t xml:space="preserve">mt09mcr235</t>
  </si>
  <si>
    <t xml:space="preserve">kg</t>
  </si>
  <si>
    <t xml:space="preserve">Argamassa de juntas para pré-fabricados de betão e pedra artificial, composta de cimento, inertes, pigmentos e aditivos especiais.</t>
  </si>
  <si>
    <t xml:space="preserve">mt28pcs010a</t>
  </si>
  <si>
    <t xml:space="preserve">l</t>
  </si>
  <si>
    <t xml:space="preserve">Protector hidrófugo em base aquosa, incolor, auto-limpável, repelente da água e da sujidade, para tratamento superficial hidrofugante, para aplicar com trincha sobre superfícies de pedra natural ou pedra artificial.</t>
  </si>
  <si>
    <t xml:space="preserve">mq06hor010</t>
  </si>
  <si>
    <t xml:space="preserve">h</t>
  </si>
  <si>
    <t xml:space="preserve">Betoneira eléctrica com uma capacidade de amassadura de 160 l.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</si>
  <si>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</si>
  <si>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</si>
  <si>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</si>
  <si>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</si>
  <si>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</si>
  <si>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</si>
  <si>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</si>
  <si>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</si>
  <si>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Custo de manutenção decenal: 4,42€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</si>
  <si>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</si>
  <si>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</si>
  <si>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</si>
  <si>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</si>
  <si>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</si>
  <si>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197-1:2011</t>
  </si>
  <si>
    <t xml:space="preserve">1+</t>
  </si>
  <si>
    <t xml:space="preserve">Cimento  — Parte 1: Composição, especificações e critérios  de  conformidade  para  cimentos  correntes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</si>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</sst>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93" customWidth="1"/>
    <col min="3" max="3" width="0.68" customWidth="1"/>
    <col min="4" max="4" width="2.89" customWidth="1"/>
    <col min="5" max="5" width="73.61" customWidth="1"/>
    <col min="6" max="6" width="9.18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0.006</v>
      </c>
      <c r="H9" s="11"/>
      <c r="I9" s="13">
        <v>1.5</v>
      </c>
      <c r="J9" s="13">
        <f ca="1">ROUND(INDIRECT(ADDRESS(ROW()+(0), COLUMN()+(-3), 1))*INDIRECT(ADDRESS(ROW()+(0), COLUMN()+(-1), 1)), 2)</f>
        <v>0.01</v>
      </c>
      <c r="K9" s="13"/>
    </row>
    <row r="10" spans="1:11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0.01</v>
      </c>
      <c r="H10" s="16"/>
      <c r="I10" s="17">
        <v>18</v>
      </c>
      <c r="J10" s="17">
        <f ca="1">ROUND(INDIRECT(ADDRESS(ROW()+(0), COLUMN()+(-3), 1))*INDIRECT(ADDRESS(ROW()+(0), COLUMN()+(-1), 1)), 2)</f>
        <v>0.18</v>
      </c>
      <c r="K10" s="17"/>
    </row>
    <row r="11" spans="1:11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2.375</v>
      </c>
      <c r="H11" s="16"/>
      <c r="I11" s="17">
        <v>0.1</v>
      </c>
      <c r="J11" s="17">
        <f ca="1">ROUND(INDIRECT(ADDRESS(ROW()+(0), COLUMN()+(-3), 1))*INDIRECT(ADDRESS(ROW()+(0), COLUMN()+(-1), 1)), 2)</f>
        <v>0.24</v>
      </c>
      <c r="K11" s="17"/>
    </row>
    <row r="12" spans="1:11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4"/>
      <c r="G12" s="16">
        <v>0.048</v>
      </c>
      <c r="H12" s="16"/>
      <c r="I12" s="17">
        <v>1.2</v>
      </c>
      <c r="J12" s="17">
        <f ca="1">ROUND(INDIRECT(ADDRESS(ROW()+(0), COLUMN()+(-3), 1))*INDIRECT(ADDRESS(ROW()+(0), COLUMN()+(-1), 1)), 2)</f>
        <v>0.06</v>
      </c>
      <c r="K12" s="17"/>
    </row>
    <row r="13" spans="1:11" ht="24.0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4"/>
      <c r="G13" s="16">
        <v>1.05</v>
      </c>
      <c r="H13" s="16"/>
      <c r="I13" s="17">
        <v>12.6</v>
      </c>
      <c r="J13" s="17">
        <f ca="1">ROUND(INDIRECT(ADDRESS(ROW()+(0), COLUMN()+(-3), 1))*INDIRECT(ADDRESS(ROW()+(0), COLUMN()+(-1), 1)), 2)</f>
        <v>13.23</v>
      </c>
      <c r="K13" s="17"/>
    </row>
    <row r="14" spans="1:11" ht="24.0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4"/>
      <c r="G14" s="16">
        <v>0.038</v>
      </c>
      <c r="H14" s="16"/>
      <c r="I14" s="17">
        <v>2.47</v>
      </c>
      <c r="J14" s="17">
        <f ca="1">ROUND(INDIRECT(ADDRESS(ROW()+(0), COLUMN()+(-3), 1))*INDIRECT(ADDRESS(ROW()+(0), COLUMN()+(-1), 1)), 2)</f>
        <v>0.09</v>
      </c>
      <c r="K14" s="17"/>
    </row>
    <row r="15" spans="1:11" ht="34.50" thickBot="1" customHeight="1">
      <c r="A15" s="14" t="s">
        <v>29</v>
      </c>
      <c r="B15" s="14"/>
      <c r="C15" s="15" t="s">
        <v>30</v>
      </c>
      <c r="D15" s="15"/>
      <c r="E15" s="14" t="s">
        <v>31</v>
      </c>
      <c r="F15" s="14"/>
      <c r="G15" s="16">
        <v>0.625</v>
      </c>
      <c r="H15" s="16"/>
      <c r="I15" s="17">
        <v>9.4</v>
      </c>
      <c r="J15" s="17">
        <f ca="1">ROUND(INDIRECT(ADDRESS(ROW()+(0), COLUMN()+(-3), 1))*INDIRECT(ADDRESS(ROW()+(0), COLUMN()+(-1), 1)), 2)</f>
        <v>5.88</v>
      </c>
      <c r="K15" s="17"/>
    </row>
    <row r="16" spans="1:11" ht="13.50" thickBot="1" customHeight="1">
      <c r="A16" s="14" t="s">
        <v>32</v>
      </c>
      <c r="B16" s="14"/>
      <c r="C16" s="15" t="s">
        <v>33</v>
      </c>
      <c r="D16" s="15"/>
      <c r="E16" s="14" t="s">
        <v>34</v>
      </c>
      <c r="F16" s="14"/>
      <c r="G16" s="16">
        <v>0.005</v>
      </c>
      <c r="H16" s="16"/>
      <c r="I16" s="17">
        <v>3.45</v>
      </c>
      <c r="J16" s="17">
        <f ca="1">ROUND(INDIRECT(ADDRESS(ROW()+(0), COLUMN()+(-3), 1))*INDIRECT(ADDRESS(ROW()+(0), COLUMN()+(-1), 1)), 2)</f>
        <v>0.02</v>
      </c>
      <c r="K16" s="17"/>
    </row>
    <row r="17" spans="1:11" ht="13.50" thickBot="1" customHeight="1">
      <c r="A17" s="14" t="s">
        <v>35</v>
      </c>
      <c r="B17" s="14"/>
      <c r="C17" s="15" t="s">
        <v>36</v>
      </c>
      <c r="D17" s="15"/>
      <c r="E17" s="14" t="s">
        <v>37</v>
      </c>
      <c r="F17" s="14"/>
      <c r="G17" s="16">
        <v>0.21</v>
      </c>
      <c r="H17" s="16"/>
      <c r="I17" s="17">
        <v>24.63</v>
      </c>
      <c r="J17" s="17">
        <f ca="1">ROUND(INDIRECT(ADDRESS(ROW()+(0), COLUMN()+(-3), 1))*INDIRECT(ADDRESS(ROW()+(0), COLUMN()+(-1), 1)), 2)</f>
        <v>5.17</v>
      </c>
      <c r="K17" s="17"/>
    </row>
    <row r="18" spans="1:11" ht="13.50" thickBot="1" customHeight="1">
      <c r="A18" s="14" t="s">
        <v>38</v>
      </c>
      <c r="B18" s="14"/>
      <c r="C18" s="18" t="s">
        <v>39</v>
      </c>
      <c r="D18" s="18"/>
      <c r="E18" s="19" t="s">
        <v>40</v>
      </c>
      <c r="F18" s="19"/>
      <c r="G18" s="20">
        <v>0.26</v>
      </c>
      <c r="H18" s="20"/>
      <c r="I18" s="21">
        <v>23.29</v>
      </c>
      <c r="J18" s="21">
        <f ca="1">ROUND(INDIRECT(ADDRESS(ROW()+(0), COLUMN()+(-3), 1))*INDIRECT(ADDRESS(ROW()+(0), COLUMN()+(-1), 1)), 2)</f>
        <v>6.06</v>
      </c>
      <c r="K18" s="21"/>
    </row>
    <row r="19" spans="1:11" ht="13.50" thickBot="1" customHeight="1">
      <c r="A19" s="19"/>
      <c r="B19" s="19"/>
      <c r="C19" s="22" t="s">
        <v>41</v>
      </c>
      <c r="D19" s="22"/>
      <c r="E19" s="5" t="s">
        <v>42</v>
      </c>
      <c r="F19" s="5"/>
      <c r="G19" s="23">
        <v>2</v>
      </c>
      <c r="H19" s="23"/>
      <c r="I19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30.94</v>
      </c>
      <c r="J19" s="24">
        <f ca="1">ROUND(INDIRECT(ADDRESS(ROW()+(0), COLUMN()+(-3), 1))*INDIRECT(ADDRESS(ROW()+(0), COLUMN()+(-1), 1))/100, 2)</f>
        <v>0.62</v>
      </c>
      <c r="K19" s="24"/>
    </row>
    <row r="20" spans="1:11" ht="13.50" thickBot="1" customHeight="1">
      <c r="A20" s="25" t="s">
        <v>43</v>
      </c>
      <c r="B20" s="25"/>
      <c r="C20" s="26"/>
      <c r="D20" s="26"/>
      <c r="E20" s="26"/>
      <c r="F20" s="26"/>
      <c r="G20" s="27"/>
      <c r="H20" s="27"/>
      <c r="I20" s="25" t="s">
        <v>44</v>
      </c>
      <c r="J20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31.56</v>
      </c>
      <c r="K20" s="28"/>
    </row>
    <row r="23" spans="1:11" ht="13.50" thickBot="1" customHeight="1">
      <c r="A23" s="29" t="s">
        <v>45</v>
      </c>
      <c r="B23" s="29"/>
      <c r="C23" s="29"/>
      <c r="D23" s="29"/>
      <c r="E23" s="29"/>
      <c r="F23" s="29" t="s">
        <v>46</v>
      </c>
      <c r="G23" s="29"/>
      <c r="H23" s="29" t="s">
        <v>47</v>
      </c>
      <c r="I23" s="29"/>
      <c r="J23" s="29"/>
      <c r="K23" s="29" t="s">
        <v>48</v>
      </c>
    </row>
    <row r="24" spans="1:11" ht="13.50" thickBot="1" customHeight="1">
      <c r="A24" s="30" t="s">
        <v>49</v>
      </c>
      <c r="B24" s="30"/>
      <c r="C24" s="30"/>
      <c r="D24" s="30"/>
      <c r="E24" s="30"/>
      <c r="F24" s="31">
        <v>172012</v>
      </c>
      <c r="G24" s="31"/>
      <c r="H24" s="31">
        <v>172013</v>
      </c>
      <c r="I24" s="31"/>
      <c r="J24" s="31"/>
      <c r="K24" s="31" t="s">
        <v>50</v>
      </c>
    </row>
    <row r="25" spans="1:11" ht="13.50" thickBot="1" customHeight="1">
      <c r="A25" s="32" t="s">
        <v>51</v>
      </c>
      <c r="B25" s="32"/>
      <c r="C25" s="32"/>
      <c r="D25" s="32"/>
      <c r="E25" s="32"/>
      <c r="F25" s="33"/>
      <c r="G25" s="33"/>
      <c r="H25" s="33"/>
      <c r="I25" s="33"/>
      <c r="J25" s="33"/>
      <c r="K25" s="33"/>
    </row>
    <row r="28" spans="1:1" ht="33.75" thickBot="1" customHeight="1">
      <c r="A28" s="1" t="s">
        <v>52</v>
      </c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" ht="33.75" thickBot="1" customHeight="1">
      <c r="A29" s="1" t="s">
        <v>53</v>
      </c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" ht="33.75" thickBot="1" customHeight="1">
      <c r="A30" s="1" t="s">
        <v>54</v>
      </c>
      <c r="B30" s="1"/>
      <c r="C30" s="1"/>
      <c r="D30" s="1"/>
      <c r="E30" s="1"/>
      <c r="F30" s="1"/>
      <c r="G30" s="1"/>
      <c r="H30" s="1"/>
      <c r="I30" s="1"/>
      <c r="J30" s="1"/>
      <c r="K30" s="1"/>
    </row>
  </sheetData>
  <mergeCells count="78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B15"/>
    <mergeCell ref="C15:D15"/>
    <mergeCell ref="E15:F15"/>
    <mergeCell ref="G15:H15"/>
    <mergeCell ref="J15:K15"/>
    <mergeCell ref="A16:B16"/>
    <mergeCell ref="C16:D16"/>
    <mergeCell ref="E16:F16"/>
    <mergeCell ref="G16:H16"/>
    <mergeCell ref="J16:K16"/>
    <mergeCell ref="A17:B17"/>
    <mergeCell ref="C17:D17"/>
    <mergeCell ref="E17:F17"/>
    <mergeCell ref="G17:H17"/>
    <mergeCell ref="J17:K17"/>
    <mergeCell ref="A18:B18"/>
    <mergeCell ref="C18:D18"/>
    <mergeCell ref="E18:F18"/>
    <mergeCell ref="G18:H18"/>
    <mergeCell ref="J18:K18"/>
    <mergeCell ref="A19:B19"/>
    <mergeCell ref="C19:D19"/>
    <mergeCell ref="E19:F19"/>
    <mergeCell ref="G19:H19"/>
    <mergeCell ref="J19:K19"/>
    <mergeCell ref="A20:F20"/>
    <mergeCell ref="G20:H20"/>
    <mergeCell ref="J20:K20"/>
    <mergeCell ref="A23:E23"/>
    <mergeCell ref="F23:G23"/>
    <mergeCell ref="H23:J23"/>
    <mergeCell ref="A24:E24"/>
    <mergeCell ref="F24:G25"/>
    <mergeCell ref="H24:J25"/>
    <mergeCell ref="K24:K25"/>
    <mergeCell ref="A25:E25"/>
    <mergeCell ref="A28:K28"/>
    <mergeCell ref="A29:K29"/>
    <mergeCell ref="A30:K30"/>
  </mergeCells>
  <pageMargins left="0.147638" right="0.147638" top="0.206693" bottom="0.206693" header="0.0" footer="0.0"/>
  <pageSetup paperSize="9" orientation="portrait"/>
  <rowBreaks count="0" manualBreakCount="0">
    </rowBreaks>
</worksheet>
</file>