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<sst xmlns="http://schemas.openxmlformats.org/spreadsheetml/2006/main" count="36" uniqueCount="36">
  <si>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</si>
  <si>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HRE090</t>
  </si>
  <si>
    <t xml:space="preserve">m</t>
  </si>
  <si>
    <t xml:space="preserve">Cornija de fachada, de poliestireno expandido.</t>
  </si>
  <si>
    <r>
      <rPr>
        <sz val="8.25"/>
        <color rgb="FF000000"/>
        <rFont val="Arial"/>
        <family val="2"/>
      </rPr>
      <t xml:space="preserve">Cornija de fachada, de poliestireno expandido, com revestimento de argamassa acrílica, de 117x130 mm; assente com argamassa cola; e vedação das juntas entre peças e das uniões com os muros com cola à base de poliuretano. Inclusive pontas metálicas para a fixação provisória das peças à superfície suporte.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</si>
  <si>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</si>
  <si>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</si>
  <si>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</si>
  <si>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</si>
  <si>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</si>
  <si>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</si>
  <si>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mt28bau010a</t>
  </si>
  <si>
    <t xml:space="preserve">kg</t>
  </si>
  <si>
    <t xml:space="preserve">Argamassa cola, composta por cimento, ligantes orgânicos, inerte de 0,6 mm de tamanho máximo e aditivos, para aderir e reforçar os painéis isolantes, e como camada base, prévia amassadura com água.</t>
  </si>
  <si>
    <t xml:space="preserve">mt20mhe010a</t>
  </si>
  <si>
    <t xml:space="preserve">m</t>
  </si>
  <si>
    <t xml:space="preserve">Cornija de fachada, de poliestireno expandido, com revestimento de argamassa acrílica, de 117x130 mm, fornecida em peças de até 1,22 m de comprimento.</t>
  </si>
  <si>
    <t xml:space="preserve">mt20wwa031</t>
  </si>
  <si>
    <t xml:space="preserve">Ud</t>
  </si>
  <si>
    <t xml:space="preserve">Cartucho de 310 cm³ de adesivo à base de poliuretano, impermeável.</t>
  </si>
  <si>
    <t xml:space="preserve">mt08var070</t>
  </si>
  <si>
    <t xml:space="preserve">kg</t>
  </si>
  <si>
    <t xml:space="preserve">Pontas metálicas de cabeça larga.</t>
  </si>
  <si>
    <t xml:space="preserve">mt28mop310oa</t>
  </si>
  <si>
    <t xml:space="preserve">kg</t>
  </si>
  <si>
    <t xml:space="preserve">Argamassa acrílica, cor branco,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</si>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</sst>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1.07</v>
      </c>
      <c r="G9" s="13">
        <f ca="1">ROUND(INDIRECT(ADDRESS(ROW()+(0), COLUMN()+(-2), 1))*INDIRECT(ADDRESS(ROW()+(0), COLUMN()+(-1), 1)), 2)</f>
        <v>1.18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25.84</v>
      </c>
      <c r="G10" s="17">
        <f ca="1">ROUND(INDIRECT(ADDRESS(ROW()+(0), COLUMN()+(-2), 1))*INDIRECT(ADDRESS(ROW()+(0), COLUMN()+(-1), 1)), 2)</f>
        <v>27.13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</v>
      </c>
      <c r="F11" s="17">
        <v>18</v>
      </c>
      <c r="G11" s="17">
        <f ca="1">ROUND(INDIRECT(ADDRESS(ROW()+(0), COLUMN()+(-2), 1))*INDIRECT(ADDRESS(ROW()+(0), COLUMN()+(-1), 1)), 2)</f>
        <v>4.5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</v>
      </c>
      <c r="F12" s="17">
        <v>7.9</v>
      </c>
      <c r="G12" s="17">
        <f ca="1">ROUND(INDIRECT(ADDRESS(ROW()+(0), COLUMN()+(-2), 1))*INDIRECT(ADDRESS(ROW()+(0), COLUMN()+(-1), 1)), 2)</f>
        <v>1.58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</v>
      </c>
      <c r="F13" s="17">
        <v>3.06</v>
      </c>
      <c r="G13" s="17">
        <f ca="1">ROUND(INDIRECT(ADDRESS(ROW()+(0), COLUMN()+(-2), 1))*INDIRECT(ADDRESS(ROW()+(0), COLUMN()+(-1), 1)), 2)</f>
        <v>0.31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</v>
      </c>
      <c r="F14" s="17">
        <v>24.63</v>
      </c>
      <c r="G14" s="17">
        <f ca="1">ROUND(INDIRECT(ADDRESS(ROW()+(0), COLUMN()+(-2), 1))*INDIRECT(ADDRESS(ROW()+(0), COLUMN()+(-1), 1)), 2)</f>
        <v>4.93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</v>
      </c>
      <c r="F15" s="21">
        <v>23.29</v>
      </c>
      <c r="G15" s="21">
        <f ca="1">ROUND(INDIRECT(ADDRESS(ROW()+(0), COLUMN()+(-2), 1))*INDIRECT(ADDRESS(ROW()+(0), COLUMN()+(-1), 1)), 2)</f>
        <v>9.32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48.95</v>
      </c>
      <c r="G16" s="24">
        <f ca="1">ROUND(INDIRECT(ADDRESS(ROW()+(0), COLUMN()+(-2), 1))*INDIRECT(ADDRESS(ROW()+(0), COLUMN()+(-1), 1))/100, 2)</f>
        <v>0.98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49.93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