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<sst xmlns="http://schemas.openxmlformats.org/spreadsheetml/2006/main" count="33" uniqueCount="33">
  <si>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</si>
  <si>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HRE090</t>
  </si>
  <si>
    <t xml:space="preserve">m</t>
  </si>
  <si>
    <t xml:space="preserve">Cornija de fachada, de poliestireno expandido.</t>
  </si>
  <si>
    <r>
      <rPr>
        <sz val="8.25"/>
        <color rgb="FF000000"/>
        <rFont val="Arial"/>
        <family val="2"/>
      </rPr>
      <t xml:space="preserve">Cornija de fachada, de poliestireno expandido, com revestimento de argamassa acrílica, de 100x340 mm; fixada com ancoragem química composta por resina e varão roscado de aço inoxidável A4-70, com porca e anilha, de 8 mm de diâmetro; e vedação das juntas entre peças e das uniões com os muros com cola à base de poliuretano.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</si>
  <si>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</si>
  <si>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</si>
  <si>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</si>
  <si>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</si>
  <si>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</si>
  <si>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</si>
  <si>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mt26aaq010d</t>
  </si>
  <si>
    <t xml:space="preserve">Ud</t>
  </si>
  <si>
    <t xml:space="preserve">Ancoragem química composta por resina e varão roscado de aço inoxidável A4-70, segundo NP EN ISO 3506-1; com porca e anilha, de 8 mm de diâmetro.</t>
  </si>
  <si>
    <t xml:space="preserve">mt20mhe010b</t>
  </si>
  <si>
    <t xml:space="preserve">m</t>
  </si>
  <si>
    <t xml:space="preserve">Cornija de fachada, de poliestireno expandido, com revestimento de argamassa acrílica, de 100x340 mm, fornecida em peças de até 1,22 m de comprimento.</t>
  </si>
  <si>
    <t xml:space="preserve">mt20wwa031</t>
  </si>
  <si>
    <t xml:space="preserve">Ud</t>
  </si>
  <si>
    <t xml:space="preserve">Cartucho de 310 cm³ de adesivo à base de poliuretano, impermeável.</t>
  </si>
  <si>
    <t xml:space="preserve">mt28mop310oa</t>
  </si>
  <si>
    <t xml:space="preserve">kg</t>
  </si>
  <si>
    <t xml:space="preserve">Argamassa acrílica, cor branco, composta por resinas acrílicas, pigmentos minerais e aditivos orgânicos e inorgânicos, anti-caruncho e anti-verdete, permeável ao vapor de água e com resistência ao envelhecimento, à contaminação urbana e aos raios UV, para revestimento de paramentos exteriores.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</si>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</sst>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1.6</v>
      </c>
      <c r="F9" s="13">
        <v>3.95</v>
      </c>
      <c r="G9" s="13">
        <f ca="1">ROUND(INDIRECT(ADDRESS(ROW()+(0), COLUMN()+(-2), 1))*INDIRECT(ADDRESS(ROW()+(0), COLUMN()+(-1), 1)), 2)</f>
        <v>6.32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33.19</v>
      </c>
      <c r="G10" s="17">
        <f ca="1">ROUND(INDIRECT(ADDRESS(ROW()+(0), COLUMN()+(-2), 1))*INDIRECT(ADDRESS(ROW()+(0), COLUMN()+(-1), 1)), 2)</f>
        <v>34.85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</v>
      </c>
      <c r="F11" s="17">
        <v>18</v>
      </c>
      <c r="G11" s="17">
        <f ca="1">ROUND(INDIRECT(ADDRESS(ROW()+(0), COLUMN()+(-2), 1))*INDIRECT(ADDRESS(ROW()+(0), COLUMN()+(-1), 1)), 2)</f>
        <v>4.5</v>
      </c>
    </row>
    <row r="12" spans="1:7" ht="45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3.06</v>
      </c>
      <c r="G12" s="17">
        <f ca="1">ROUND(INDIRECT(ADDRESS(ROW()+(0), COLUMN()+(-2), 1))*INDIRECT(ADDRESS(ROW()+(0), COLUMN()+(-1), 1)), 2)</f>
        <v>0.31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</v>
      </c>
      <c r="F13" s="17">
        <v>24.63</v>
      </c>
      <c r="G13" s="17">
        <f ca="1">ROUND(INDIRECT(ADDRESS(ROW()+(0), COLUMN()+(-2), 1))*INDIRECT(ADDRESS(ROW()+(0), COLUMN()+(-1), 1)), 2)</f>
        <v>6.16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0.5</v>
      </c>
      <c r="F14" s="21">
        <v>23.29</v>
      </c>
      <c r="G14" s="21">
        <f ca="1">ROUND(INDIRECT(ADDRESS(ROW()+(0), COLUMN()+(-2), 1))*INDIRECT(ADDRESS(ROW()+(0), COLUMN()+(-1), 1)), 2)</f>
        <v>11.65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63.79</v>
      </c>
      <c r="G15" s="24">
        <f ca="1">ROUND(INDIRECT(ADDRESS(ROW()+(0), COLUMN()+(-2), 1))*INDIRECT(ADDRESS(ROW()+(0), COLUMN()+(-1), 1))/100, 2)</f>
        <v>1.28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65.07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