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<sst xmlns="http://schemas.openxmlformats.org/spreadsheetml/2006/main" count="52" uniqueCount="52">
  <si>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</si>
  <si>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HRC040</t>
  </si>
  <si>
    <t xml:space="preserve">m</t>
  </si>
  <si>
    <t xml:space="preserve">Capeamento cerâmico.</t>
  </si>
  <si>
    <r>
      <rPr>
        <sz val="8.25"/>
        <color rgb="FF000000"/>
        <rFont val="Arial"/>
        <family val="2"/>
      </rPr>
      <t xml:space="preserve">Capeamento cerâmico, com um ângulo de inclinação de 10°, em peças de 25x10x4 cm, com pingadeira, para revestimento de muros; assente com argamassa de cimento, confeccionada em obra, com aditivo hidrófugo, dosificação 1:4; e enchimento de juntas entre peças e, se for o caso, das uniões com os muros com argamassa de juntas cimentosa com absorção de água reduzida, CG2, para juntas entre 3 e 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</si>
  <si>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</si>
  <si>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</si>
  <si>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</si>
  <si>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</si>
  <si>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</si>
  <si>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</si>
  <si>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mt20ace010a</t>
  </si>
  <si>
    <t xml:space="preserve">m</t>
  </si>
  <si>
    <t xml:space="preserve">Capeamento cerâmico, com um ângulo de inclinação de 10°, em peças de 25x10x4 cm, com pingadeira, para revestimento de muros.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</si>
  <si>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</si>
  <si>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</si>
  <si>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</si>
  <si>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</si>
  <si>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</si>
  <si>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</si>
  <si>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</si>
  <si>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</si>
  <si>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</si>
  <si>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</si>
  <si>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</si>
  <si>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</si>
  <si>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mt09mcr070a</t>
  </si>
  <si>
    <t xml:space="preserve">kg</t>
  </si>
  <si>
    <t xml:space="preserve">Argamassa de juntas cimentosa com resistência elevada à abrasão e absorção de água reduzida, CG2, para junta aberta entre 3 e 15 mm, segundo EN 13888.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</si>
  <si>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</si>
  <si>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</si>
  <si>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</si>
  <si>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</si>
  <si>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</si>
  <si>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</si>
  <si>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</si>
  <si>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</si>
  <si>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</si>
  <si>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</si>
  <si>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</si>
  <si>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1,62€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</si>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</sst>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73.6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</v>
      </c>
      <c r="H9" s="11"/>
      <c r="I9" s="13">
        <v>9.07</v>
      </c>
      <c r="J9" s="13">
        <f ca="1">ROUND(INDIRECT(ADDRESS(ROW()+(0), COLUMN()+(-3), 1))*INDIRECT(ADDRESS(ROW()+(0), COLUMN()+(-1), 1)), 2)</f>
        <v>9.98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0.006</v>
      </c>
      <c r="H10" s="16"/>
      <c r="I10" s="17">
        <v>1.5</v>
      </c>
      <c r="J10" s="17">
        <f ca="1">ROUND(INDIRECT(ADDRESS(ROW()+(0), COLUMN()+(-3), 1))*INDIRECT(ADDRESS(ROW()+(0), COLUMN()+(-1), 1)), 2)</f>
        <v>0.01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0.004</v>
      </c>
      <c r="H11" s="16"/>
      <c r="I11" s="17">
        <v>18</v>
      </c>
      <c r="J11" s="17">
        <f ca="1">ROUND(INDIRECT(ADDRESS(ROW()+(0), COLUMN()+(-3), 1))*INDIRECT(ADDRESS(ROW()+(0), COLUMN()+(-1), 1)), 2)</f>
        <v>0.07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0.95</v>
      </c>
      <c r="H12" s="16"/>
      <c r="I12" s="17">
        <v>0.1</v>
      </c>
      <c r="J12" s="17">
        <f ca="1">ROUND(INDIRECT(ADDRESS(ROW()+(0), COLUMN()+(-3), 1))*INDIRECT(ADDRESS(ROW()+(0), COLUMN()+(-1), 1)), 2)</f>
        <v>0.1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0.019</v>
      </c>
      <c r="H13" s="16"/>
      <c r="I13" s="17">
        <v>1.2</v>
      </c>
      <c r="J13" s="17">
        <f ca="1">ROUND(INDIRECT(ADDRESS(ROW()+(0), COLUMN()+(-3), 1))*INDIRECT(ADDRESS(ROW()+(0), COLUMN()+(-1), 1)), 2)</f>
        <v>0.02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0.03</v>
      </c>
      <c r="H14" s="16"/>
      <c r="I14" s="17">
        <v>0.99</v>
      </c>
      <c r="J14" s="17">
        <f ca="1">ROUND(INDIRECT(ADDRESS(ROW()+(0), COLUMN()+(-3), 1))*INDIRECT(ADDRESS(ROW()+(0), COLUMN()+(-1), 1)), 2)</f>
        <v>0.03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0.005</v>
      </c>
      <c r="H15" s="16"/>
      <c r="I15" s="17">
        <v>3.45</v>
      </c>
      <c r="J15" s="17">
        <f ca="1">ROUND(INDIRECT(ADDRESS(ROW()+(0), COLUMN()+(-3), 1))*INDIRECT(ADDRESS(ROW()+(0), COLUMN()+(-1), 1)), 2)</f>
        <v>0.02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0.25</v>
      </c>
      <c r="H16" s="16"/>
      <c r="I16" s="17">
        <v>24.63</v>
      </c>
      <c r="J16" s="17">
        <f ca="1">ROUND(INDIRECT(ADDRESS(ROW()+(0), COLUMN()+(-3), 1))*INDIRECT(ADDRESS(ROW()+(0), COLUMN()+(-1), 1)), 2)</f>
        <v>6.16</v>
      </c>
      <c r="K16" s="17"/>
    </row>
    <row r="17" spans="1:11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19"/>
      <c r="G17" s="20">
        <v>0.27</v>
      </c>
      <c r="H17" s="20"/>
      <c r="I17" s="21">
        <v>23.29</v>
      </c>
      <c r="J17" s="21">
        <f ca="1">ROUND(INDIRECT(ADDRESS(ROW()+(0), COLUMN()+(-3), 1))*INDIRECT(ADDRESS(ROW()+(0), COLUMN()+(-1), 1)), 2)</f>
        <v>6.29</v>
      </c>
      <c r="K17" s="21"/>
    </row>
    <row r="18" spans="1:11" ht="13.50" thickBot="1" customHeight="1">
      <c r="A18" s="19"/>
      <c r="B18" s="19"/>
      <c r="C18" s="22" t="s">
        <v>38</v>
      </c>
      <c r="D18" s="22"/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22.68</v>
      </c>
      <c r="J18" s="24">
        <f ca="1">ROUND(INDIRECT(ADDRESS(ROW()+(0), COLUMN()+(-3), 1))*INDIRECT(ADDRESS(ROW()+(0), COLUMN()+(-1), 1))/100, 2)</f>
        <v>0.45</v>
      </c>
      <c r="K18" s="24"/>
    </row>
    <row r="19" spans="1:11" ht="13.50" thickBot="1" customHeight="1">
      <c r="A19" s="25" t="s">
        <v>40</v>
      </c>
      <c r="B19" s="25"/>
      <c r="C19" s="26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23.13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172012</v>
      </c>
      <c r="G23" s="31"/>
      <c r="H23" s="31">
        <v>172013</v>
      </c>
      <c r="I23" s="31"/>
      <c r="J23" s="31"/>
      <c r="K23" s="31" t="s">
        <v>47</v>
      </c>
    </row>
    <row r="24" spans="1:11" ht="13.5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33.75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