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<sst xmlns="http://schemas.openxmlformats.org/spreadsheetml/2006/main" count="52" uniqueCount="52">
  <si>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</si>
  <si>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HRC010</t>
  </si>
  <si>
    <t xml:space="preserve">m</t>
  </si>
  <si>
    <t xml:space="preserve">Moldura para vão de fachada, de tijolo cerâmico furado.</t>
  </si>
  <si>
    <r>
      <rPr>
        <sz val="8.25"/>
        <color rgb="FF000000"/>
        <rFont val="Arial"/>
        <family val="2"/>
      </rPr>
      <t xml:space="preserve">Moldura para vão de fachada com alvenaria de tijolo cerâmico furado de 11,5 cm de largura e 4 cm de espessura, para revestir, travada na parede existente e assente com argamassa de cimento, confeccionada em obra, com aditivo hidrófugo, dosificação 1:6.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</si>
  <si>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</si>
  <si>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</si>
  <si>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</si>
  <si>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</si>
  <si>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</si>
  <si>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</si>
  <si>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</si>
  <si>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</si>
  <si>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</si>
  <si>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</si>
  <si>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</si>
  <si>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</si>
  <si>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</si>
  <si>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</si>
  <si>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</si>
  <si>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</si>
  <si>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</si>
  <si>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</si>
  <si>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mt04lvc010a</t>
  </si>
  <si>
    <t xml:space="preserve">Ud</t>
  </si>
  <si>
    <t xml:space="preserve">Tijolo cerâmico furado simples, para revestir, 24x11,5x4 cm, para utilização em alvenaria protegida (peça P), densidade 780 kg/m³, segundo NP EN 771-1.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</si>
  <si>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</si>
  <si>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</si>
  <si>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</si>
  <si>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</si>
  <si>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</si>
  <si>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</si>
  <si>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</si>
  <si>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</si>
  <si>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</si>
  <si>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</si>
  <si>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</si>
  <si>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1,83€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</si>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</sst>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6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1.5</v>
      </c>
      <c r="J9" s="13">
        <f ca="1">ROUND(INDIRECT(ADDRESS(ROW()+(0), COLUMN()+(-3), 1))*INDIRECT(ADDRESS(ROW()+(0), COLUMN()+(-1), 1)), 2)</f>
        <v>0.01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0.002</v>
      </c>
      <c r="H10" s="16"/>
      <c r="I10" s="17">
        <v>18</v>
      </c>
      <c r="J10" s="17">
        <f ca="1">ROUND(INDIRECT(ADDRESS(ROW()+(0), COLUMN()+(-3), 1))*INDIRECT(ADDRESS(ROW()+(0), COLUMN()+(-1), 1)), 2)</f>
        <v>0.04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0.319</v>
      </c>
      <c r="H11" s="16"/>
      <c r="I11" s="17">
        <v>0.1</v>
      </c>
      <c r="J11" s="17">
        <f ca="1">ROUND(INDIRECT(ADDRESS(ROW()+(0), COLUMN()+(-3), 1))*INDIRECT(ADDRESS(ROW()+(0), COLUMN()+(-1), 1)), 2)</f>
        <v>0.03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0.006</v>
      </c>
      <c r="H12" s="16"/>
      <c r="I12" s="17">
        <v>1.2</v>
      </c>
      <c r="J12" s="17">
        <f ca="1">ROUND(INDIRECT(ADDRESS(ROW()+(0), COLUMN()+(-3), 1))*INDIRECT(ADDRESS(ROW()+(0), COLUMN()+(-1), 1)), 2)</f>
        <v>0.01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6</v>
      </c>
      <c r="H13" s="16"/>
      <c r="I13" s="17">
        <v>0.22</v>
      </c>
      <c r="J13" s="17">
        <f ca="1">ROUND(INDIRECT(ADDRESS(ROW()+(0), COLUMN()+(-3), 1))*INDIRECT(ADDRESS(ROW()+(0), COLUMN()+(-1), 1)), 2)</f>
        <v>1.32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0.005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0.5</v>
      </c>
      <c r="H15" s="16"/>
      <c r="I15" s="17">
        <v>24.63</v>
      </c>
      <c r="J15" s="17">
        <f ca="1">ROUND(INDIRECT(ADDRESS(ROW()+(0), COLUMN()+(-3), 1))*INDIRECT(ADDRESS(ROW()+(0), COLUMN()+(-1), 1)), 2)</f>
        <v>12.32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0.51</v>
      </c>
      <c r="H16" s="20"/>
      <c r="I16" s="21">
        <v>23.29</v>
      </c>
      <c r="J16" s="21">
        <f ca="1">ROUND(INDIRECT(ADDRESS(ROW()+(0), COLUMN()+(-3), 1))*INDIRECT(ADDRESS(ROW()+(0), COLUMN()+(-1), 1)), 2)</f>
        <v>11.88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25.63</v>
      </c>
      <c r="J17" s="24">
        <f ca="1">ROUND(INDIRECT(ADDRESS(ROW()+(0), COLUMN()+(-3), 1))*INDIRECT(ADDRESS(ROW()+(0), COLUMN()+(-1), 1))/100, 2)</f>
        <v>0.51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26.14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4" spans="1:11" ht="13.50" thickBot="1" customHeight="1">
      <c r="A24" s="30" t="s">
        <v>46</v>
      </c>
      <c r="B24" s="30"/>
      <c r="C24" s="30"/>
      <c r="D24" s="30"/>
      <c r="E24" s="30"/>
      <c r="F24" s="31">
        <v>1.06202e+06</v>
      </c>
      <c r="G24" s="31"/>
      <c r="H24" s="31">
        <v>1.06202e+06</v>
      </c>
      <c r="I24" s="31"/>
      <c r="J24" s="31"/>
      <c r="K24" s="31" t="s">
        <v>47</v>
      </c>
    </row>
    <row r="25" spans="1:11" ht="13.50" thickBot="1" customHeight="1">
      <c r="A25" s="32" t="s">
        <v>48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51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