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<sst xmlns="http://schemas.openxmlformats.org/spreadsheetml/2006/main" count="39" uniqueCount="39">
  <si>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</si>
  <si>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HBA010</t>
  </si>
  <si>
    <t xml:space="preserve">kg</t>
  </si>
  <si>
    <t xml:space="preserve">Aço laminado a quente para base metálica anti-vibratória.</t>
  </si>
  <si>
    <r>
      <rPr>
        <sz val="8.25"/>
        <color rgb="FF000000"/>
        <rFont val="Arial"/>
        <family val="2"/>
      </rPr>
      <t xml:space="preserve">Aço S275JR (Fe430), laminado a quente, das séries IPN, IPE, HEB, HEA, HEM, UPN e barra metálica, com camada de primário anticorrosivo, trabalhado em oficina e fixado através de soldadura, para base metálica anti-vibratória de apoio de maquinaria.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</si>
  <si>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</si>
  <si>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</si>
  <si>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</si>
  <si>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</si>
  <si>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</si>
  <si>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</si>
  <si>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mt07ala200a</t>
  </si>
  <si>
    <t xml:space="preserve">kg</t>
  </si>
  <si>
    <t xml:space="preserve">Perfil de aço EN 10025 S275JR, das séries IPN, IPE, HEB, HEA, HEM, UPN e chapa, laminado a quente, para aplicações estruturais. Trabalhado e montado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</si>
  <si>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</si>
  <si>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</si>
  <si>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</si>
  <si>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</si>
  <si>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</si>
  <si>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</si>
  <si>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</si>
  <si>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</si>
  <si>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</si>
  <si>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</si>
  <si>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</si>
  <si>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</si>
  <si>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</si>
  <si>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</si>
  <si>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</si>
  <si>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</si>
  <si>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</si>
  <si>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</si>
  <si>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</si>
  <si>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10025-1:2004</t>
  </si>
  <si>
    <t xml:space="preserve">2+</t>
  </si>
  <si>
    <t xml:space="preserve">Produtos laminados a quente de aços  de construção não ligados — Parte 1: Condições  técnicas g erais de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</si>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</sst>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57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1.000000</v>
      </c>
      <c r="H9" s="11"/>
      <c r="I9" s="13">
        <v>1.220000</v>
      </c>
      <c r="J9" s="13">
        <f ca="1">ROUND(INDIRECT(ADDRESS(ROW()+(0), COLUMN()+(-3), 1))*INDIRECT(ADDRESS(ROW()+(0), COLUMN()+(-1), 1)), 2)</f>
        <v>1.220000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0.010000</v>
      </c>
      <c r="H10" s="16"/>
      <c r="I10" s="17">
        <v>4.800000</v>
      </c>
      <c r="J10" s="17">
        <f ca="1">ROUND(INDIRECT(ADDRESS(ROW()+(0), COLUMN()+(-3), 1))*INDIRECT(ADDRESS(ROW()+(0), COLUMN()+(-1), 1)), 2)</f>
        <v>0.050000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0.020000</v>
      </c>
      <c r="H11" s="16"/>
      <c r="I11" s="17">
        <v>3.090000</v>
      </c>
      <c r="J11" s="17">
        <f ca="1">ROUND(INDIRECT(ADDRESS(ROW()+(0), COLUMN()+(-3), 1))*INDIRECT(ADDRESS(ROW()+(0), COLUMN()+(-1), 1)), 2)</f>
        <v>0.060000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0.020000</v>
      </c>
      <c r="H12" s="16"/>
      <c r="I12" s="17">
        <v>18.050000</v>
      </c>
      <c r="J12" s="17">
        <f ca="1">ROUND(INDIRECT(ADDRESS(ROW()+(0), COLUMN()+(-3), 1))*INDIRECT(ADDRESS(ROW()+(0), COLUMN()+(-1), 1)), 2)</f>
        <v>0.360000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0.010000</v>
      </c>
      <c r="H13" s="20"/>
      <c r="I13" s="21">
        <v>17.640000</v>
      </c>
      <c r="J13" s="21">
        <f ca="1">ROUND(INDIRECT(ADDRESS(ROW()+(0), COLUMN()+(-3), 1))*INDIRECT(ADDRESS(ROW()+(0), COLUMN()+(-1), 1)), 2)</f>
        <v>0.180000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1.870000</v>
      </c>
      <c r="J14" s="24">
        <f ca="1">ROUND(INDIRECT(ADDRESS(ROW()+(0), COLUMN()+(-3), 1))*INDIRECT(ADDRESS(ROW()+(0), COLUMN()+(-1), 1))/100, 2)</f>
        <v>0.040000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1.910000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192005.000000</v>
      </c>
      <c r="G19" s="32"/>
      <c r="H19" s="32">
        <v>192006.000000</v>
      </c>
      <c r="I19" s="32"/>
      <c r="J19" s="32"/>
      <c r="K19" s="32" t="s">
        <v>34</v>
      </c>
    </row>
    <row r="20" spans="1:11" ht="24.0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