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<sst xmlns="http://schemas.openxmlformats.org/spreadsheetml/2006/main" count="42" uniqueCount="42">
  <si>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</si>
  <si>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FVS010</t>
  </si>
  <si>
    <t xml:space="preserve">m²</t>
  </si>
  <si>
    <t xml:space="preserve">Vidro laminado de segurança.</t>
  </si>
  <si>
    <r>
      <rPr>
        <sz val="7.80"/>
        <color rgb="FF000000"/>
        <rFont val="Arial"/>
        <family val="2"/>
      </rPr>
      <t xml:space="preserve">Vidro laminado de segurança </t>
    </r>
    <r>
      <rPr>
        <b/>
        <sz val="7.80"/>
        <color rgb="FF000000"/>
        <rFont val="Arial"/>
        <family val="2"/>
      </rPr>
      <t xml:space="preserve"> 3+3</t>
    </r>
    <r>
      <rPr>
        <sz val="7.80"/>
        <color rgb="FF000000"/>
        <rFont val="Arial"/>
        <family val="2"/>
      </rPr>
      <t xml:space="preserve"> mm, polivinil butiral </t>
    </r>
    <r>
      <rPr>
        <b/>
        <sz val="7.80"/>
        <color rgb="FF000000"/>
        <rFont val="Arial"/>
        <family val="2"/>
      </rPr>
      <t xml:space="preserve">incolor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</si>
  <si>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</si>
  <si>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</si>
  <si>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</si>
  <si>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</si>
  <si>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</si>
  <si>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</si>
  <si>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mt21ves010a</t>
  </si>
  <si>
    <t xml:space="preserve">m²</t>
  </si>
  <si>
    <t xml:space="preserve">Vidro laminado de segurança composto por dois vidros de 3 mm de espessura unidos com uma tela de polivinil butiral incolor, segundo NP EN ISO 12543-2 e EN 14449.</t>
  </si>
  <si>
    <t xml:space="preserve">mt21vva015</t>
  </si>
  <si>
    <t xml:space="preserve">Ud</t>
  </si>
  <si>
    <t xml:space="preserve">Cartucho de silicone sintético incolor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</si>
  <si>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</si>
  <si>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</si>
  <si>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</si>
  <si>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mo054</t>
  </si>
  <si>
    <t xml:space="preserve">h</t>
  </si>
  <si>
    <t xml:space="preserve">Oficial de 1ª vidraceiro.</t>
  </si>
  <si>
    <t xml:space="preserve">mo108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</si>
  <si>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</si>
  <si>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</si>
  <si>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</si>
  <si>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</si>
  <si>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</si>
  <si>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</si>
  <si>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4,27€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</si>
  <si>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</si>
  <si>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</si>
  <si>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</si>
  <si>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</si>
  <si>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</si>
  <si>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14449:2005</t>
  </si>
  <si>
    <t xml:space="preserve">Vidro na construção – Vidro laminado e vidro laminado de segurança – Avaliação da conformidade/Norma de produto </t>
  </si>
  <si>
    <t xml:space="preserve">EN 14449:2005/AC:2005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</si>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</sst>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1.60" customWidth="1"/>
    <col min="5" max="5" width="66.4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1.006000</v>
      </c>
      <c r="H8" s="16">
        <v>22.170000</v>
      </c>
      <c r="I8" s="16"/>
      <c r="J8" s="16">
        <f ca="1">ROUND(INDIRECT(ADDRESS(ROW()+(0), COLUMN()+(-3), 1))*INDIRECT(ADDRESS(ROW()+(0), COLUMN()+(-2), 1)), 2)</f>
        <v>22.300000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0.290000</v>
      </c>
      <c r="H9" s="20">
        <v>2.420000</v>
      </c>
      <c r="I9" s="20"/>
      <c r="J9" s="20">
        <f ca="1">ROUND(INDIRECT(ADDRESS(ROW()+(0), COLUMN()+(-3), 1))*INDIRECT(ADDRESS(ROW()+(0), COLUMN()+(-2), 1)), 2)</f>
        <v>0.700000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20">
        <v>1.260000</v>
      </c>
      <c r="I10" s="20"/>
      <c r="J10" s="20">
        <f ca="1">ROUND(INDIRECT(ADDRESS(ROW()+(0), COLUMN()+(-3), 1))*INDIRECT(ADDRESS(ROW()+(0), COLUMN()+(-2), 1)), 2)</f>
        <v>1.260000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0.352000</v>
      </c>
      <c r="H11" s="20">
        <v>18.200000</v>
      </c>
      <c r="I11" s="20"/>
      <c r="J11" s="20">
        <f ca="1">ROUND(INDIRECT(ADDRESS(ROW()+(0), COLUMN()+(-3), 1))*INDIRECT(ADDRESS(ROW()+(0), COLUMN()+(-2), 1)), 2)</f>
        <v>6.410000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0.352000</v>
      </c>
      <c r="H12" s="24">
        <v>17.760000</v>
      </c>
      <c r="I12" s="24"/>
      <c r="J12" s="24">
        <f ca="1">ROUND(INDIRECT(ADDRESS(ROW()+(0), COLUMN()+(-3), 1))*INDIRECT(ADDRESS(ROW()+(0), COLUMN()+(-2), 1)), 2)</f>
        <v>6.250000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36.920000</v>
      </c>
      <c r="I13" s="16"/>
      <c r="J13" s="16">
        <f ca="1">ROUND(INDIRECT(ADDRESS(ROW()+(0), COLUMN()+(-3), 1))*INDIRECT(ADDRESS(ROW()+(0), COLUMN()+(-2), 1))/100, 2)</f>
        <v>0.740000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37.660000</v>
      </c>
      <c r="I14" s="24"/>
      <c r="J14" s="24">
        <f ca="1">ROUND(INDIRECT(ADDRESS(ROW()+(0), COLUMN()+(-3), 1))*INDIRECT(ADDRESS(ROW()+(0), COLUMN()+(-2), 1))/100, 2)</f>
        <v>1.130000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38.790000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132006.000000</v>
      </c>
      <c r="G19" s="29"/>
      <c r="H19" s="29"/>
      <c r="I19" s="29">
        <v>132007.000000</v>
      </c>
      <c r="J19" s="29"/>
      <c r="K19" s="29"/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2" t="s">
        <v>38</v>
      </c>
      <c r="B21" s="32"/>
      <c r="C21" s="32"/>
      <c r="D21" s="32"/>
      <c r="E21" s="32"/>
      <c r="F21" s="33">
        <v>162006.000000</v>
      </c>
      <c r="G21" s="33"/>
      <c r="H21" s="33"/>
      <c r="I21" s="33">
        <v>162006.000000</v>
      </c>
      <c r="J21" s="33"/>
      <c r="K21" s="33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19"/>
    <mergeCell ref="I19:J19"/>
    <mergeCell ref="K19:K21"/>
    <mergeCell ref="A20:E20"/>
    <mergeCell ref="F20:H20"/>
    <mergeCell ref="I20:J20"/>
    <mergeCell ref="A21:E21"/>
    <mergeCell ref="F21:H21"/>
    <mergeCell ref="I21:J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