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<sst xmlns="http://schemas.openxmlformats.org/spreadsheetml/2006/main" count="39" uniqueCount="39">
  <si>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</si>
  <si>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FUO010</t>
  </si>
  <si>
    <t xml:space="preserve">m²</t>
  </si>
  <si>
    <t xml:space="preserve">Envidraçado com perfis em "U" de vidro.</t>
  </si>
  <si>
    <r>
      <rPr>
        <sz val="8.25"/>
        <color rgb="FF000000"/>
        <rFont val="Arial"/>
        <family val="2"/>
      </rPr>
      <t xml:space="preserve">Envidraçado </t>
    </r>
    <r>
      <rPr>
        <b/>
        <sz val="8.25"/>
        <color rgb="FF000000"/>
        <rFont val="Arial"/>
        <family val="2"/>
      </rPr>
      <t xml:space="preserve">plano</t>
    </r>
    <r>
      <rPr>
        <sz val="8.25"/>
        <color rgb="FF000000"/>
        <rFont val="Arial"/>
        <family val="2"/>
      </rPr>
      <t xml:space="preserve"> com perfis em "U" de vidro impresso translúcido, </t>
    </r>
    <r>
      <rPr>
        <b/>
        <sz val="8.25"/>
        <color rgb="FF000000"/>
        <rFont val="Arial"/>
        <family val="2"/>
      </rPr>
      <t xml:space="preserve">armado</t>
    </r>
    <r>
      <rPr>
        <sz val="8.25"/>
        <color rgb="FF000000"/>
        <rFont val="Arial"/>
        <family val="2"/>
      </rPr>
      <t xml:space="preserve">, colocados </t>
    </r>
    <r>
      <rPr>
        <b/>
        <sz val="8.25"/>
        <color rgb="FF000000"/>
        <rFont val="Arial"/>
        <family val="2"/>
      </rPr>
      <t xml:space="preserve">em pente para parede simples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</si>
  <si>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</si>
  <si>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</si>
  <si>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</si>
  <si>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</si>
  <si>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</si>
  <si>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</si>
  <si>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mt21vcg010b</t>
  </si>
  <si>
    <t xml:space="preserve">m²</t>
  </si>
  <si>
    <t xml:space="preserve">Vidro impresso armado de perfil em U, incolor, inclusive p/p de perfis perimetrais, banda de apoio e calços de fixação. Segundo EN 572-7 e EN 572-9.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</si>
  <si>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</si>
  <si>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</si>
  <si>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</si>
  <si>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</si>
  <si>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</si>
  <si>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</si>
  <si>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</si>
  <si>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</si>
  <si>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</si>
  <si>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</si>
  <si>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</si>
  <si>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</si>
  <si>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</si>
  <si>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</si>
  <si>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17,46€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</si>
  <si>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</si>
  <si>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</si>
  <si>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</si>
  <si>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</si>
  <si>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</si>
  <si>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572-9:2004</t>
  </si>
  <si>
    <t xml:space="preserve">Vidro na constr ução — Vidro de silicato sodo cálcico de base — Parte 9: Avaliação da conformidade/Norma de produto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</si>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</sst>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56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1.012000</v>
      </c>
      <c r="H9" s="10"/>
      <c r="I9" s="12">
        <v>46.630000</v>
      </c>
      <c r="J9" s="12">
        <f ca="1">ROUND(INDIRECT(ADDRESS(ROW()+(0), COLUMN()+(-3), 1))*INDIRECT(ADDRESS(ROW()+(0), COLUMN()+(-1), 1)), 2)</f>
        <v>47.190000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3.000000</v>
      </c>
      <c r="H10" s="15"/>
      <c r="I10" s="16">
        <v>0.850000</v>
      </c>
      <c r="J10" s="16">
        <f ca="1">ROUND(INDIRECT(ADDRESS(ROW()+(0), COLUMN()+(-3), 1))*INDIRECT(ADDRESS(ROW()+(0), COLUMN()+(-1), 1)), 2)</f>
        <v>2.550000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2.000000</v>
      </c>
      <c r="H11" s="15"/>
      <c r="I11" s="16">
        <v>1.260000</v>
      </c>
      <c r="J11" s="16">
        <f ca="1">ROUND(INDIRECT(ADDRESS(ROW()+(0), COLUMN()+(-3), 1))*INDIRECT(ADDRESS(ROW()+(0), COLUMN()+(-1), 1)), 2)</f>
        <v>2.520000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0.604000</v>
      </c>
      <c r="H12" s="15"/>
      <c r="I12" s="16">
        <v>18.570000</v>
      </c>
      <c r="J12" s="16">
        <f ca="1">ROUND(INDIRECT(ADDRESS(ROW()+(0), COLUMN()+(-3), 1))*INDIRECT(ADDRESS(ROW()+(0), COLUMN()+(-1), 1)), 2)</f>
        <v>11.220000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0.604000</v>
      </c>
      <c r="H13" s="19"/>
      <c r="I13" s="20">
        <v>18.150000</v>
      </c>
      <c r="J13" s="20">
        <f ca="1">ROUND(INDIRECT(ADDRESS(ROW()+(0), COLUMN()+(-3), 1))*INDIRECT(ADDRESS(ROW()+(0), COLUMN()+(-1), 1)), 2)</f>
        <v>10.960000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74.440000</v>
      </c>
      <c r="J14" s="23">
        <f ca="1">ROUND(INDIRECT(ADDRESS(ROW()+(0), COLUMN()+(-3), 1))*INDIRECT(ADDRESS(ROW()+(0), COLUMN()+(-1), 1))/100, 2)</f>
        <v>1.490000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75.930000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/>
    </row>
    <row r="20" spans="1:11" ht="24.00" thickBot="1" customHeight="1">
      <c r="A20" s="31" t="s">
        <v>35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