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<sst xmlns="http://schemas.openxmlformats.org/spreadsheetml/2006/main" count="30" uniqueCount="30">
  <si>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</si>
  <si>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FLG010</t>
  </si>
  <si>
    <t xml:space="preserve">m²</t>
  </si>
  <si>
    <t xml:space="preserve">Fachada ligeira de painel simples nervurado de GRC, tipo lâmina rigidificada.</t>
  </si>
  <si>
    <r>
      <rPr>
        <sz val="8.25"/>
        <color rgb="FF000000"/>
        <rFont val="Arial"/>
        <family val="2"/>
      </rPr>
      <t xml:space="preserve">Fachada ligeira de painel simples nervurado de GRC, tipo lâmina rigidificada, de 10 mm de espessura, 3 m de largura máxima e 6 m² de superfície máxima, textura lisa, cor branca, com inclusão ou delimitação de aberturas; fixação dos painéis à laje com elementos metálicos de ligação, fixados por sua vez com parafusos M12 de aço zincado. Inclusive primário, silicone neutro e cordão de espuma de polietileno expandido de células fechadas para a selagem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</si>
  <si>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</si>
  <si>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</si>
  <si>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</si>
  <si>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</si>
  <si>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</si>
  <si>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</si>
  <si>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mt12pgg010ab</t>
  </si>
  <si>
    <t xml:space="preserve">m²</t>
  </si>
  <si>
    <t xml:space="preserve">Painel simples nervurado de GRC, tipo lâmina rigidificada, de 10 mm de espessura, 3 m de largura máxima e 6 m² de superfície máxima, textura lisa, cor branca; com um perfil de aço zincado incorporado na face posterior, para a fixação mecânica do painel aos elementos metálicos de ligação; com o preço incrementado em 5% relativamente a peças especiais para a resolução de pontos singulares.</t>
  </si>
  <si>
    <t xml:space="preserve">mt12pgg100a</t>
  </si>
  <si>
    <t xml:space="preserve">Ud</t>
  </si>
  <si>
    <t xml:space="preserve">Repercussão, por m² de fachada de painel de GRC, de peças especiais e elementos metálicos para ligação entre painéis e entre painéis e elementos estruturais, parafusos M12, de aço zincado, com anilhas, para a fixação mecânica dos elementos de ligação ao painel e à laje, primário, silicone neutro e cordão de espuma de polietileno expandido de células fechadas para a selagem de juntas.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</si>
  <si>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</si>
  <si>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</si>
  <si>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</si>
  <si>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mo050</t>
  </si>
  <si>
    <t xml:space="preserve">h</t>
  </si>
  <si>
    <t xml:space="preserve">Oficial de 1ª montador de painéis pré-fabricados de betão.</t>
  </si>
  <si>
    <t xml:space="preserve">mo097</t>
  </si>
  <si>
    <t xml:space="preserve">h</t>
  </si>
  <si>
    <t xml:space="preserve">Ajudante de montador de painéis pré-fabricados de betão.</t>
  </si>
  <si>
    <t xml:space="preserve">%</t>
  </si>
  <si>
    <t xml:space="preserve">Custos directos complementares</t>
  </si>
  <si>
    <t xml:space="preserve">Custo de manutenção decenal: 11,94€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</si>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</sst>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152.67</v>
      </c>
      <c r="H9" s="13">
        <f ca="1">ROUND(INDIRECT(ADDRESS(ROW()+(0), COLUMN()+(-2), 1))*INDIRECT(ADDRESS(ROW()+(0), COLUMN()+(-1), 1)), 2)</f>
        <v>152.67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</v>
      </c>
      <c r="H10" s="17">
        <f ca="1">ROUND(INDIRECT(ADDRESS(ROW()+(0), COLUMN()+(-2), 1))*INDIRECT(ADDRESS(ROW()+(0), COLUMN()+(-1), 1)), 2)</f>
        <v>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0.03</v>
      </c>
      <c r="G11" s="17">
        <v>75.04</v>
      </c>
      <c r="H11" s="17">
        <f ca="1">ROUND(INDIRECT(ADDRESS(ROW()+(0), COLUMN()+(-2), 1))*INDIRECT(ADDRESS(ROW()+(0), COLUMN()+(-1), 1)), 2)</f>
        <v>2.25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0.188</v>
      </c>
      <c r="G12" s="17">
        <v>25.32</v>
      </c>
      <c r="H12" s="17">
        <f ca="1">ROUND(INDIRECT(ADDRESS(ROW()+(0), COLUMN()+(-2), 1))*INDIRECT(ADDRESS(ROW()+(0), COLUMN()+(-1), 1)), 2)</f>
        <v>4.76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0.188</v>
      </c>
      <c r="G13" s="21">
        <v>24.04</v>
      </c>
      <c r="H13" s="21">
        <f ca="1">ROUND(INDIRECT(ADDRESS(ROW()+(0), COLUMN()+(-2), 1))*INDIRECT(ADDRESS(ROW()+(0), COLUMN()+(-1), 1)), 2)</f>
        <v>4.52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167.2</v>
      </c>
      <c r="H14" s="24">
        <f ca="1">ROUND(INDIRECT(ADDRESS(ROW()+(0), COLUMN()+(-2), 1))*INDIRECT(ADDRESS(ROW()+(0), COLUMN()+(-1), 1))/100, 2)</f>
        <v>3.34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170.54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