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<sst xmlns="http://schemas.openxmlformats.org/spreadsheetml/2006/main" count="30" uniqueCount="30">
  <si>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</si>
  <si>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</si>
  <si>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</si>
  <si>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</si>
  <si>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chapa perfilada de aço galvanizado, de 0,75 mm de espessura, com nervuras de entre 11 e 13 mm de altura de onda, separadas entre 185 e 195 mm, colocada em posição vertical com uma sobreposição da chapa superior de 70 mm e uma sobreposição lateral de um trapézio e fixada mecanicamente a uma estrutura portante ou auxiliar. Inclusive acessórios de fixação das chapas e fita flexível de butilo, adesiva em ambas as faces, para a selagem de estanquidade das sobreposições entre chapas perfiladas.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</si>
  <si>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</si>
  <si>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</si>
  <si>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</si>
  <si>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</si>
  <si>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</si>
  <si>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</si>
  <si>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mt13ccg100p</t>
  </si>
  <si>
    <t xml:space="preserve">m²</t>
  </si>
  <si>
    <t xml:space="preserve">Chapa perfilada de aço galvanizado, de 0,75 mm de espessura, com nervuras de entre 11 e 13 mm de altura de onda, separadas entre 185 e 195 mm e inércia entre 1 e 2 cm4, segundo NP EN 14782.</t>
  </si>
  <si>
    <t xml:space="preserve">mt13cap030a</t>
  </si>
  <si>
    <t xml:space="preserve">Ud</t>
  </si>
  <si>
    <t xml:space="preserve">Kit de acessórios de fixação, para chapas perfiladas, em fachadas.</t>
  </si>
  <si>
    <t xml:space="preserve">mt13dcp020b</t>
  </si>
  <si>
    <t xml:space="preserve">m</t>
  </si>
  <si>
    <t xml:space="preserve">Fita flexível de butilo, adesiva em ambas as faces, para a selagem de estanquidade das sobreposições entre chapas perfiladas.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</si>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</sst>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1.03</v>
      </c>
      <c r="G9" s="13">
        <v>8.37</v>
      </c>
      <c r="H9" s="13">
        <f ca="1">ROUND(INDIRECT(ADDRESS(ROW()+(0), COLUMN()+(-2), 1))*INDIRECT(ADDRESS(ROW()+(0), COLUMN()+(-1), 1)), 2)</f>
        <v>8.62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19.4</v>
      </c>
      <c r="H10" s="17">
        <f ca="1">ROUND(INDIRECT(ADDRESS(ROW()+(0), COLUMN()+(-2), 1))*INDIRECT(ADDRESS(ROW()+(0), COLUMN()+(-1), 1)), 2)</f>
        <v>3.88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1.01</v>
      </c>
      <c r="G11" s="17">
        <v>2.05</v>
      </c>
      <c r="H11" s="17">
        <f ca="1">ROUND(INDIRECT(ADDRESS(ROW()+(0), COLUMN()+(-2), 1))*INDIRECT(ADDRESS(ROW()+(0), COLUMN()+(-1), 1)), 2)</f>
        <v>2.07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0.281</v>
      </c>
      <c r="G12" s="17">
        <v>21.36</v>
      </c>
      <c r="H12" s="17">
        <f ca="1">ROUND(INDIRECT(ADDRESS(ROW()+(0), COLUMN()+(-2), 1))*INDIRECT(ADDRESS(ROW()+(0), COLUMN()+(-1), 1)), 2)</f>
        <v>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0.281</v>
      </c>
      <c r="G13" s="21">
        <v>20.28</v>
      </c>
      <c r="H13" s="21">
        <f ca="1">ROUND(INDIRECT(ADDRESS(ROW()+(0), COLUMN()+(-2), 1))*INDIRECT(ADDRESS(ROW()+(0), COLUMN()+(-1), 1)), 2)</f>
        <v>5.7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26.27</v>
      </c>
      <c r="H14" s="24">
        <f ca="1">ROUND(INDIRECT(ADDRESS(ROW()+(0), COLUMN()+(-2), 1))*INDIRECT(ADDRESS(ROW()+(0), COLUMN()+(-1), 1))/100, 2)</f>
        <v>0.53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