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<sst xmlns="http://schemas.openxmlformats.org/spreadsheetml/2006/main" count="73" uniqueCount="73">
  <si>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</si>
  <si>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FFZ030</t>
  </si>
  <si>
    <t xml:space="preserve">m²</t>
  </si>
  <si>
    <t xml:space="preserve">Pano exterior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</si>
  <si>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exterior de fachada dupla, de 19 cm de espessura, de alvenaria de tijolo cerâmico térmico com encaixe macho-fêmea, 30x19x19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 Revestimento das testas de laje com tijolos cortados e das testas de pilares com blocos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</si>
  <si>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</si>
  <si>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</si>
  <si>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</si>
  <si>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</si>
  <si>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</si>
  <si>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</si>
  <si>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mt02btr020gp</t>
  </si>
  <si>
    <t xml:space="preserve">Ud</t>
  </si>
  <si>
    <t xml:space="preserve">Tijolo cerâmico térmico com encaixe macho-fêmea, 30x19x19 cm, para revestir, para utilização em alvenaria protegida (peça P), densidade 859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</si>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</sst>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1.04</v>
      </c>
      <c r="J9" s="13">
        <f ca="1">ROUND(INDIRECT(ADDRESS(ROW()+(0), COLUMN()+(-3), 1))*INDIRECT(ADDRESS(ROW()+(0), COLUMN()+(-1), 1)), 2)</f>
        <v>17.68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18</v>
      </c>
      <c r="J11" s="17">
        <f ca="1">ROUND(INDIRECT(ADDRESS(ROW()+(0), COLUMN()+(-3), 1))*INDIRECT(ADDRESS(ROW()+(0), COLUMN()+(-1), 1)), 2)</f>
        <v>0.47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4.04</v>
      </c>
      <c r="H12" s="16"/>
      <c r="I12" s="17">
        <v>0.1</v>
      </c>
      <c r="J12" s="17">
        <f ca="1">ROUND(INDIRECT(ADDRESS(ROW()+(0), COLUMN()+(-3), 1))*INDIRECT(ADDRESS(ROW()+(0), COLUMN()+(-1), 1)), 2)</f>
        <v>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1.71</v>
      </c>
      <c r="J13" s="17">
        <f ca="1">ROUND(INDIRECT(ADDRESS(ROW()+(0), COLUMN()+(-3), 1))*INDIRECT(ADDRESS(ROW()+(0), COLUMN()+(-1), 1)), 2)</f>
        <v>1.2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3.105</v>
      </c>
      <c r="H14" s="16"/>
      <c r="I14" s="17">
        <v>0.1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0.004</v>
      </c>
      <c r="H15" s="16"/>
      <c r="I15" s="17">
        <v>17</v>
      </c>
      <c r="J15" s="17">
        <f ca="1">ROUND(INDIRECT(ADDRESS(ROW()+(0), COLUMN()+(-3), 1))*INDIRECT(ADDRESS(ROW()+(0), COLUMN()+(-1), 1)), 2)</f>
        <v>0.07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0.007</v>
      </c>
      <c r="H16" s="16"/>
      <c r="I16" s="17">
        <v>25</v>
      </c>
      <c r="J16" s="17">
        <f ca="1">ROUND(INDIRECT(ADDRESS(ROW()+(0), COLUMN()+(-3), 1))*INDIRECT(ADDRESS(ROW()+(0), COLUMN()+(-1), 1)), 2)</f>
        <v>0.18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</v>
      </c>
      <c r="H17" s="16"/>
      <c r="I17" s="17">
        <v>0.23</v>
      </c>
      <c r="J17" s="17">
        <f ca="1">ROUND(INDIRECT(ADDRESS(ROW()+(0), COLUMN()+(-3), 1))*INDIRECT(ADDRESS(ROW()+(0), COLUMN()+(-1), 1)), 2)</f>
        <v>0.46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0.001</v>
      </c>
      <c r="H18" s="16"/>
      <c r="I18" s="17">
        <v>439.2</v>
      </c>
      <c r="J18" s="17">
        <f ca="1">ROUND(INDIRECT(ADDRESS(ROW()+(0), COLUMN()+(-3), 1))*INDIRECT(ADDRESS(ROW()+(0), COLUMN()+(-1), 1)), 2)</f>
        <v>0.44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0.003</v>
      </c>
      <c r="H19" s="16"/>
      <c r="I19" s="17">
        <v>19.25</v>
      </c>
      <c r="J19" s="17">
        <f ca="1">ROUND(INDIRECT(ADDRESS(ROW()+(0), COLUMN()+(-3), 1))*INDIRECT(ADDRESS(ROW()+(0), COLUMN()+(-1), 1)), 2)</f>
        <v>0.06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0.011</v>
      </c>
      <c r="H20" s="16"/>
      <c r="I20" s="17">
        <v>1.87</v>
      </c>
      <c r="J20" s="17">
        <f ca="1">ROUND(INDIRECT(ADDRESS(ROW()+(0), COLUMN()+(-3), 1))*INDIRECT(ADDRESS(ROW()+(0), COLUMN()+(-1), 1)), 2)</f>
        <v>0.02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0.011</v>
      </c>
      <c r="H21" s="16"/>
      <c r="I21" s="17">
        <v>3.45</v>
      </c>
      <c r="J21" s="17">
        <f ca="1">ROUND(INDIRECT(ADDRESS(ROW()+(0), COLUMN()+(-3), 1))*INDIRECT(ADDRESS(ROW()+(0), COLUMN()+(-1), 1)), 2)</f>
        <v>0.04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0.523</v>
      </c>
      <c r="H22" s="16"/>
      <c r="I22" s="17">
        <v>24.63</v>
      </c>
      <c r="J22" s="17">
        <f ca="1">ROUND(INDIRECT(ADDRESS(ROW()+(0), COLUMN()+(-3), 1))*INDIRECT(ADDRESS(ROW()+(0), COLUMN()+(-1), 1)), 2)</f>
        <v>12.88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0.456</v>
      </c>
      <c r="H23" s="20"/>
      <c r="I23" s="21">
        <v>23.29</v>
      </c>
      <c r="J23" s="21">
        <f ca="1">ROUND(INDIRECT(ADDRESS(ROW()+(0), COLUMN()+(-3), 1))*INDIRECT(ADDRESS(ROW()+(0), COLUMN()+(-1), 1)), 2)</f>
        <v>10.62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3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44.85</v>
      </c>
      <c r="J24" s="24">
        <f ca="1">ROUND(INDIRECT(ADDRESS(ROW()+(0), COLUMN()+(-3), 1))*INDIRECT(ADDRESS(ROW()+(0), COLUMN()+(-1), 1))/100, 2)</f>
        <v>1.35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46.2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1.06202e+06</v>
      </c>
      <c r="G29" s="31"/>
      <c r="H29" s="31">
        <v>1.06202e+06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