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<sst xmlns="http://schemas.openxmlformats.org/spreadsheetml/2006/main" count="70" uniqueCount="70">
  <si>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</si>
  <si>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FFX015</t>
  </si>
  <si>
    <t xml:space="preserve">m²</t>
  </si>
  <si>
    <t xml:space="preserve">Pano exterior de fachada dupla, de alvenaria de tijolo cerâmico face à vista, com caixa de ar fracamente ventilada.</t>
  </si>
  <si>
    <r>
      <rPr>
        <sz val="8.25"/>
        <color rgb="FF000000"/>
        <rFont val="Arial"/>
        <family val="2"/>
      </rPr>
      <t xml:space="preserve">Pano exterior de fachada dupla, com apoio parcial na laje, de 11,5 cm de espessura, de alvenaria de tijolo cerâmico face à vista perfurado clínquer, vermelho, 24x11,5x5 cm, com juntas horizontais e verticais de 10 mm de espessura, junta refundada, assente com argamassa de cimento confeccionada em obra, com 250 kg/m³ de cimento, cor cinzento, dosificação 1:6, fornecida em sacos; com caixa de ar fracamente ventilada, através da realização de aberturas de ventilação, com uma área efectiva de 10 cm² por cada m de fachada (orifícios, grelhas ou juntas sem argamassa) para ventilação da caixa. Padieira de alvenaria armada de tijolos cortados face à vista, aparelho a cutelo; montagem e desmontagem de escoramento. Revestimento das testas de laje e pilares com tijolos cortados, colocados com argamassa de alta aderência. O preço não inclui a drenagem. O preço não inclui as grelhas de ventilação.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</si>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</sst>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71</v>
      </c>
      <c r="H9" s="11"/>
      <c r="I9" s="13">
        <v>0.3</v>
      </c>
      <c r="J9" s="13">
        <f ca="1">ROUND(INDIRECT(ADDRESS(ROW()+(0), COLUMN()+(-3), 1))*INDIRECT(ADDRESS(ROW()+(0), COLUMN()+(-1), 1)), 2)</f>
        <v>21.3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</v>
      </c>
      <c r="H11" s="16"/>
      <c r="I11" s="17">
        <v>18</v>
      </c>
      <c r="J11" s="17">
        <f ca="1">ROUND(INDIRECT(ADDRESS(ROW()+(0), COLUMN()+(-3), 1))*INDIRECT(ADDRESS(ROW()+(0), COLUMN()+(-1), 1)), 2)</f>
        <v>0.88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7.651</v>
      </c>
      <c r="H12" s="16"/>
      <c r="I12" s="17">
        <v>0.1</v>
      </c>
      <c r="J12" s="17">
        <f ca="1">ROUND(INDIRECT(ADDRESS(ROW()+(0), COLUMN()+(-3), 1))*INDIRECT(ADDRESS(ROW()+(0), COLUMN()+(-1), 1)), 2)</f>
        <v>0.77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1.31</v>
      </c>
      <c r="J13" s="17">
        <f ca="1">ROUND(INDIRECT(ADDRESS(ROW()+(0), COLUMN()+(-3), 1))*INDIRECT(ADDRESS(ROW()+(0), COLUMN()+(-1), 1)), 2)</f>
        <v>0.79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0.729</v>
      </c>
      <c r="H14" s="16"/>
      <c r="I14" s="17">
        <v>0.53</v>
      </c>
      <c r="J14" s="17">
        <f ca="1">ROUND(INDIRECT(ADDRESS(ROW()+(0), COLUMN()+(-3), 1))*INDIRECT(ADDRESS(ROW()+(0), COLUMN()+(-1), 1)), 2)</f>
        <v>0.39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0.034</v>
      </c>
      <c r="H15" s="16"/>
      <c r="I15" s="17">
        <v>1.2</v>
      </c>
      <c r="J15" s="17">
        <f ca="1">ROUND(INDIRECT(ADDRESS(ROW()+(0), COLUMN()+(-3), 1))*INDIRECT(ADDRESS(ROW()+(0), COLUMN()+(-1), 1)), 2)</f>
        <v>0.04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0.001</v>
      </c>
      <c r="H16" s="16"/>
      <c r="I16" s="17">
        <v>439.2</v>
      </c>
      <c r="J16" s="17">
        <f ca="1">ROUND(INDIRECT(ADDRESS(ROW()+(0), COLUMN()+(-3), 1))*INDIRECT(ADDRESS(ROW()+(0), COLUMN()+(-1), 1)), 2)</f>
        <v>0.44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0.011</v>
      </c>
      <c r="H17" s="16"/>
      <c r="I17" s="17">
        <v>1.87</v>
      </c>
      <c r="J17" s="17">
        <f ca="1">ROUND(INDIRECT(ADDRESS(ROW()+(0), COLUMN()+(-3), 1))*INDIRECT(ADDRESS(ROW()+(0), COLUMN()+(-1), 1)), 2)</f>
        <v>0.02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0.003</v>
      </c>
      <c r="H18" s="16"/>
      <c r="I18" s="17">
        <v>19.25</v>
      </c>
      <c r="J18" s="17">
        <f ca="1">ROUND(INDIRECT(ADDRESS(ROW()+(0), COLUMN()+(-3), 1))*INDIRECT(ADDRESS(ROW()+(0), COLUMN()+(-1), 1)), 2)</f>
        <v>0.06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0.021</v>
      </c>
      <c r="H19" s="16"/>
      <c r="I19" s="17">
        <v>3.45</v>
      </c>
      <c r="J19" s="17">
        <f ca="1">ROUND(INDIRECT(ADDRESS(ROW()+(0), COLUMN()+(-3), 1))*INDIRECT(ADDRESS(ROW()+(0), COLUMN()+(-1), 1)), 2)</f>
        <v>0.07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0.989</v>
      </c>
      <c r="H20" s="16"/>
      <c r="I20" s="17">
        <v>24.63</v>
      </c>
      <c r="J20" s="17">
        <f ca="1">ROUND(INDIRECT(ADDRESS(ROW()+(0), COLUMN()+(-3), 1))*INDIRECT(ADDRESS(ROW()+(0), COLUMN()+(-1), 1)), 2)</f>
        <v>24.36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0.828</v>
      </c>
      <c r="H21" s="20"/>
      <c r="I21" s="21">
        <v>23.29</v>
      </c>
      <c r="J21" s="21">
        <f ca="1">ROUND(INDIRECT(ADDRESS(ROW()+(0), COLUMN()+(-3), 1))*INDIRECT(ADDRESS(ROW()+(0), COLUMN()+(-1), 1)), 2)</f>
        <v>19.28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3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68.41</v>
      </c>
      <c r="J22" s="24">
        <f ca="1">ROUND(INDIRECT(ADDRESS(ROW()+(0), COLUMN()+(-3), 1))*INDIRECT(ADDRESS(ROW()+(0), COLUMN()+(-1), 1))/100, 2)</f>
        <v>2.05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70.46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1.06202e+06</v>
      </c>
      <c r="G27" s="31"/>
      <c r="H27" s="31">
        <v>1.06202e+06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142013</v>
      </c>
      <c r="G31" s="31"/>
      <c r="H31" s="31">
        <v>172013</v>
      </c>
      <c r="I31" s="31"/>
      <c r="J31" s="31"/>
      <c r="K31" s="31" t="s">
        <v>65</v>
      </c>
    </row>
    <row r="32" spans="1:11" ht="13.50" thickBot="1" customHeight="1">
      <c r="A32" s="32" t="s">
        <v>66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