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<sst xmlns="http://schemas.openxmlformats.org/spreadsheetml/2006/main" count="45" uniqueCount="45">
  <si>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</si>
  <si>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FFV010</t>
  </si>
  <si>
    <t xml:space="preserve">m²</t>
  </si>
  <si>
    <t xml:space="preserve">Parede de fachada de alvenaria de blocos de vidro moldado.</t>
  </si>
  <si>
    <r>
      <rPr>
        <sz val="8.25"/>
        <color rgb="FF000000"/>
        <rFont val="Arial"/>
        <family val="2"/>
      </rPr>
      <t xml:space="preserve">Parede de fachada de alvenaria de blocos ocos de vidro moldado ondulado, incolor, 190x190x80 mm, colocados com cimento cola cor branca e armaduras.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</si>
  <si>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</si>
  <si>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</si>
  <si>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</si>
  <si>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</si>
  <si>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</si>
  <si>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</si>
  <si>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mt21vmh010ada</t>
  </si>
  <si>
    <t xml:space="preserve">Ud</t>
  </si>
  <si>
    <t xml:space="preserve">Bloco oco de vidro moldado ondulado, incolor, 190x190x80 mm, segundo NP EN 1051-2.</t>
  </si>
  <si>
    <t xml:space="preserve">mt09mcp260a</t>
  </si>
  <si>
    <t xml:space="preserve">kg</t>
  </si>
  <si>
    <t xml:space="preserve">Cimento cola cor branca, composto por cimento branco de alta resistência, inertes especiais de granulometria seleccionada e aditivos plastificantes, para a montagem e enchimento de juntas de blocos de vidro.</t>
  </si>
  <si>
    <t xml:space="preserve">mt07www060</t>
  </si>
  <si>
    <t xml:space="preserve">kg</t>
  </si>
  <si>
    <t xml:space="preserve">Varão de aço inoxidável AISI 304.</t>
  </si>
  <si>
    <t xml:space="preserve">mt15sja025c</t>
  </si>
  <si>
    <t xml:space="preserve">Ud</t>
  </si>
  <si>
    <t xml:space="preserve">Cartucho de silicone acético monocomponente, anti-bolor, cor transparente, de 310 ml.</t>
  </si>
  <si>
    <t xml:space="preserve">mt21vva022a</t>
  </si>
  <si>
    <t xml:space="preserve">Ud</t>
  </si>
  <si>
    <t xml:space="preserve">Material auxiliar para a colocação de blocos de vidro moldado.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</si>
  <si>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</si>
  <si>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</si>
  <si>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</si>
  <si>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</si>
  <si>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</si>
  <si>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</si>
  <si>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</si>
  <si>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</si>
  <si>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12,44€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</si>
  <si>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</si>
  <si>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</si>
  <si>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</si>
  <si>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</si>
  <si>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</si>
  <si>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1051-2:2007</t>
  </si>
  <si>
    <t xml:space="preserve">Vidro na constr ução — Tijolos  de vidro e blocos de vidro para pavimento  — Parte 2: Avaliação da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</si>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</sst>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1.5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25.000000</v>
      </c>
      <c r="H9" s="11"/>
      <c r="I9" s="13">
        <v>2.610000</v>
      </c>
      <c r="J9" s="13">
        <f ca="1">ROUND(INDIRECT(ADDRESS(ROW()+(0), COLUMN()+(-3), 1))*INDIRECT(ADDRESS(ROW()+(0), COLUMN()+(-1), 1)), 2)</f>
        <v>65.250000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12.000000</v>
      </c>
      <c r="H10" s="16"/>
      <c r="I10" s="17">
        <v>0.600000</v>
      </c>
      <c r="J10" s="17">
        <f ca="1">ROUND(INDIRECT(ADDRESS(ROW()+(0), COLUMN()+(-3), 1))*INDIRECT(ADDRESS(ROW()+(0), COLUMN()+(-1), 1)), 2)</f>
        <v>7.200000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2.120000</v>
      </c>
      <c r="H11" s="16"/>
      <c r="I11" s="17">
        <v>7.040000</v>
      </c>
      <c r="J11" s="17">
        <f ca="1">ROUND(INDIRECT(ADDRESS(ROW()+(0), COLUMN()+(-3), 1))*INDIRECT(ADDRESS(ROW()+(0), COLUMN()+(-1), 1)), 2)</f>
        <v>14.920000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0.500000</v>
      </c>
      <c r="H12" s="16"/>
      <c r="I12" s="17">
        <v>6.030000</v>
      </c>
      <c r="J12" s="17">
        <f ca="1">ROUND(INDIRECT(ADDRESS(ROW()+(0), COLUMN()+(-3), 1))*INDIRECT(ADDRESS(ROW()+(0), COLUMN()+(-1), 1)), 2)</f>
        <v>3.020000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1.000000</v>
      </c>
      <c r="H13" s="16"/>
      <c r="I13" s="17">
        <v>0.900000</v>
      </c>
      <c r="J13" s="17">
        <f ca="1">ROUND(INDIRECT(ADDRESS(ROW()+(0), COLUMN()+(-3), 1))*INDIRECT(ADDRESS(ROW()+(0), COLUMN()+(-1), 1)), 2)</f>
        <v>0.900000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3.053000</v>
      </c>
      <c r="H14" s="16"/>
      <c r="I14" s="17">
        <v>18.480000</v>
      </c>
      <c r="J14" s="17">
        <f ca="1">ROUND(INDIRECT(ADDRESS(ROW()+(0), COLUMN()+(-3), 1))*INDIRECT(ADDRESS(ROW()+(0), COLUMN()+(-1), 1)), 2)</f>
        <v>56.420000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1.527000</v>
      </c>
      <c r="H15" s="20"/>
      <c r="I15" s="21">
        <v>17.390000</v>
      </c>
      <c r="J15" s="21">
        <f ca="1">ROUND(INDIRECT(ADDRESS(ROW()+(0), COLUMN()+(-3), 1))*INDIRECT(ADDRESS(ROW()+(0), COLUMN()+(-1), 1)), 2)</f>
        <v>26.550000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174.260000</v>
      </c>
      <c r="J16" s="24">
        <f ca="1">ROUND(INDIRECT(ADDRESS(ROW()+(0), COLUMN()+(-3), 1))*INDIRECT(ADDRESS(ROW()+(0), COLUMN()+(-1), 1))/100, 2)</f>
        <v>3.490000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177.750000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112009.000000</v>
      </c>
      <c r="G21" s="31"/>
      <c r="H21" s="31">
        <v>112010.000000</v>
      </c>
      <c r="I21" s="31"/>
      <c r="J21" s="31"/>
      <c r="K21" s="31"/>
    </row>
    <row r="22" spans="1:11" ht="24.0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