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<sst xmlns="http://schemas.openxmlformats.org/spreadsheetml/2006/main" count="70" uniqueCount="70">
  <si>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</si>
  <si>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FFR010</t>
  </si>
  <si>
    <t xml:space="preserve">m²</t>
  </si>
  <si>
    <t xml:space="preserve">Pano interior de fachada dupla, de alvenaria de tijolo cerâmico para revestir.</t>
  </si>
  <si>
    <r>
      <rPr>
        <sz val="8.25"/>
        <color rgb="FF000000"/>
        <rFont val="Arial"/>
        <family val="2"/>
      </rPr>
      <t xml:space="preserve">Pano interior de fachada dupla, de 7 cm de espessura, de alvenaria de tijolo cerâmico furado duplo, para revestir, 30x20x7 cm, com juntas horizontais e verticais de 10 mm de espessura, assente com argamassa de cimento confeccionada em obra, com 250 kg/m³ de cimento, cor cinzento, dosificação 1:6, fornecida em sacos. Padieira de alvenaria armada de tijolos cortados para revestir;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</si>
  <si>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</si>
  <si>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</si>
  <si>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</si>
  <si>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</si>
  <si>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</si>
  <si>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</si>
  <si>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mt04lpt010b</t>
  </si>
  <si>
    <t xml:space="preserve">Ud</t>
  </si>
  <si>
    <t xml:space="preserve">Tijolo cerâmico furado duplo, para revestir, 30x20x7 cm, para utilização em alvenaria protegida (peça P), densidade 818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</si>
  <si>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</si>
  <si>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</si>
  <si>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</si>
  <si>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</si>
  <si>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</si>
  <si>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</si>
  <si>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</si>
  <si>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</si>
  <si>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</si>
  <si>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</si>
  <si>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</si>
  <si>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</si>
  <si>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mt08cem000k</t>
  </si>
  <si>
    <t xml:space="preserve">kg</t>
  </si>
  <si>
    <t xml:space="preserve">Cimento cinzento em sacos.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</si>
  <si>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</si>
  <si>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</si>
  <si>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</si>
  <si>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</si>
  <si>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</si>
  <si>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</si>
  <si>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</si>
  <si>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</si>
  <si>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</si>
  <si>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</si>
  <si>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</si>
  <si>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</si>
  <si>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</si>
  <si>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</si>
  <si>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</si>
  <si>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</si>
  <si>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</si>
  <si>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</si>
  <si>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</si>
  <si>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</si>
  <si>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</si>
  <si>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</si>
  <si>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</si>
  <si>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</si>
  <si>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</si>
  <si>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</si>
  <si>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1,30€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</si>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</sst>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27" customWidth="1"/>
    <col min="3" max="3" width="1.02" customWidth="1"/>
    <col min="4" max="4" width="2.55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16</v>
      </c>
      <c r="H9" s="11"/>
      <c r="I9" s="13">
        <v>0.25</v>
      </c>
      <c r="J9" s="13">
        <f ca="1">ROUND(INDIRECT(ADDRESS(ROW()+(0), COLUMN()+(-3), 1))*INDIRECT(ADDRESS(ROW()+(0), COLUMN()+(-1), 1)), 2)</f>
        <v>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</v>
      </c>
      <c r="H10" s="16"/>
      <c r="I10" s="17">
        <v>1.5</v>
      </c>
      <c r="J10" s="17">
        <f ca="1">ROUND(INDIRECT(ADDRESS(ROW()+(0), COLUMN()+(-3), 1))*INDIRECT(ADDRESS(ROW()+(0), COLUMN()+(-1), 1)), 2)</f>
        <v>0.02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0.009</v>
      </c>
      <c r="H11" s="16"/>
      <c r="I11" s="17">
        <v>18</v>
      </c>
      <c r="J11" s="17">
        <f ca="1">ROUND(INDIRECT(ADDRESS(ROW()+(0), COLUMN()+(-3), 1))*INDIRECT(ADDRESS(ROW()+(0), COLUMN()+(-1), 1)), 2)</f>
        <v>0.16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1.323</v>
      </c>
      <c r="H12" s="16"/>
      <c r="I12" s="17">
        <v>0.1</v>
      </c>
      <c r="J12" s="17">
        <f ca="1">ROUND(INDIRECT(ADDRESS(ROW()+(0), COLUMN()+(-3), 1))*INDIRECT(ADDRESS(ROW()+(0), COLUMN()+(-1), 1)), 2)</f>
        <v>0.13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</v>
      </c>
      <c r="H13" s="16"/>
      <c r="I13" s="17">
        <v>1.71</v>
      </c>
      <c r="J13" s="17">
        <f ca="1">ROUND(INDIRECT(ADDRESS(ROW()+(0), COLUMN()+(-3), 1))*INDIRECT(ADDRESS(ROW()+(0), COLUMN()+(-1), 1)), 2)</f>
        <v>0.68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0.401</v>
      </c>
      <c r="H14" s="16"/>
      <c r="I14" s="17">
        <v>0.1</v>
      </c>
      <c r="J14" s="17">
        <f ca="1">ROUND(INDIRECT(ADDRESS(ROW()+(0), COLUMN()+(-3), 1))*INDIRECT(ADDRESS(ROW()+(0), COLUMN()+(-1), 1)), 2)</f>
        <v>0.04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0.001</v>
      </c>
      <c r="H15" s="16"/>
      <c r="I15" s="17">
        <v>17</v>
      </c>
      <c r="J15" s="17">
        <f ca="1">ROUND(INDIRECT(ADDRESS(ROW()+(0), COLUMN()+(-3), 1))*INDIRECT(ADDRESS(ROW()+(0), COLUMN()+(-1), 1)), 2)</f>
        <v>0.02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0.001</v>
      </c>
      <c r="H16" s="16"/>
      <c r="I16" s="17">
        <v>25</v>
      </c>
      <c r="J16" s="17">
        <f ca="1">ROUND(INDIRECT(ADDRESS(ROW()+(0), COLUMN()+(-3), 1))*INDIRECT(ADDRESS(ROW()+(0), COLUMN()+(-1), 1)), 2)</f>
        <v>0.03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0.001</v>
      </c>
      <c r="H17" s="16"/>
      <c r="I17" s="17">
        <v>439.2</v>
      </c>
      <c r="J17" s="17">
        <f ca="1">ROUND(INDIRECT(ADDRESS(ROW()+(0), COLUMN()+(-3), 1))*INDIRECT(ADDRESS(ROW()+(0), COLUMN()+(-1), 1)), 2)</f>
        <v>0.44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0.003</v>
      </c>
      <c r="H18" s="16"/>
      <c r="I18" s="17">
        <v>19.25</v>
      </c>
      <c r="J18" s="17">
        <f ca="1">ROUND(INDIRECT(ADDRESS(ROW()+(0), COLUMN()+(-3), 1))*INDIRECT(ADDRESS(ROW()+(0), COLUMN()+(-1), 1)), 2)</f>
        <v>0.06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0.011</v>
      </c>
      <c r="H19" s="16"/>
      <c r="I19" s="17">
        <v>1.87</v>
      </c>
      <c r="J19" s="17">
        <f ca="1">ROUND(INDIRECT(ADDRESS(ROW()+(0), COLUMN()+(-3), 1))*INDIRECT(ADDRESS(ROW()+(0), COLUMN()+(-1), 1)), 2)</f>
        <v>0.02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0.005</v>
      </c>
      <c r="H20" s="16"/>
      <c r="I20" s="17">
        <v>3.45</v>
      </c>
      <c r="J20" s="17">
        <f ca="1">ROUND(INDIRECT(ADDRESS(ROW()+(0), COLUMN()+(-3), 1))*INDIRECT(ADDRESS(ROW()+(0), COLUMN()+(-1), 1)), 2)</f>
        <v>0.02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0.259</v>
      </c>
      <c r="H21" s="16"/>
      <c r="I21" s="17">
        <v>22.68</v>
      </c>
      <c r="J21" s="17">
        <f ca="1">ROUND(INDIRECT(ADDRESS(ROW()+(0), COLUMN()+(-3), 1))*INDIRECT(ADDRESS(ROW()+(0), COLUMN()+(-1), 1)), 2)</f>
        <v>5.87</v>
      </c>
      <c r="K21" s="17"/>
    </row>
    <row r="22" spans="1:11" ht="13.50" thickBot="1" customHeight="1">
      <c r="A22" s="14" t="s">
        <v>50</v>
      </c>
      <c r="B22" s="14"/>
      <c r="C22" s="18" t="s">
        <v>51</v>
      </c>
      <c r="D22" s="18"/>
      <c r="E22" s="19" t="s">
        <v>52</v>
      </c>
      <c r="F22" s="19"/>
      <c r="G22" s="20">
        <v>0.199</v>
      </c>
      <c r="H22" s="20"/>
      <c r="I22" s="21">
        <v>21.45</v>
      </c>
      <c r="J22" s="21">
        <f ca="1">ROUND(INDIRECT(ADDRESS(ROW()+(0), COLUMN()+(-3), 1))*INDIRECT(ADDRESS(ROW()+(0), COLUMN()+(-1), 1)), 2)</f>
        <v>4.27</v>
      </c>
      <c r="K22" s="21"/>
    </row>
    <row r="23" spans="1:11" ht="13.50" thickBot="1" customHeight="1">
      <c r="A23" s="19"/>
      <c r="B23" s="19"/>
      <c r="C23" s="22" t="s">
        <v>53</v>
      </c>
      <c r="D23" s="22"/>
      <c r="E23" s="5" t="s">
        <v>54</v>
      </c>
      <c r="F23" s="5"/>
      <c r="G23" s="23">
        <v>3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15.76</v>
      </c>
      <c r="J23" s="24">
        <f ca="1">ROUND(INDIRECT(ADDRESS(ROW()+(0), COLUMN()+(-3), 1))*INDIRECT(ADDRESS(ROW()+(0), COLUMN()+(-1), 1))/100, 2)</f>
        <v>0.47</v>
      </c>
      <c r="K23" s="24"/>
    </row>
    <row r="24" spans="1:11" ht="13.50" thickBot="1" customHeight="1">
      <c r="A24" s="25" t="s">
        <v>55</v>
      </c>
      <c r="B24" s="25"/>
      <c r="C24" s="26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16.23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1.06202e+006</v>
      </c>
      <c r="G28" s="31"/>
      <c r="H28" s="31">
        <v>1.06202e+006</v>
      </c>
      <c r="I28" s="31"/>
      <c r="J28" s="31"/>
      <c r="K28" s="31" t="s">
        <v>62</v>
      </c>
    </row>
    <row r="29" spans="1:11" ht="13.5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10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