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<sst xmlns="http://schemas.openxmlformats.org/spreadsheetml/2006/main" count="49" uniqueCount="49">
  <si>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</si>
  <si>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FFD020</t>
  </si>
  <si>
    <t xml:space="preserve">m²</t>
  </si>
  <si>
    <t xml:space="preserve">Pano interior de parede meeira dupla, de alvenaria de bloco de betão para revestir.</t>
  </si>
  <si>
    <r>
      <rPr>
        <sz val="8.25"/>
        <color rgb="FF000000"/>
        <rFont val="Arial"/>
        <family val="2"/>
      </rPr>
      <t xml:space="preserve">Pano interior de parede meeira dupla, de 7 cm de espessura de alvenaria, de bloco vazado de betão, 50x20x7 cm, para revestir, com juntas horizontais e verticais de 10 mm de espessura, junta refundada, assente com argamassa de cimento confeccionada em obra, com 250 kg/m³ de cimento, cor cinzento, dosificação 1:6, fornecida em sacos.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</si>
  <si>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</si>
  <si>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</si>
  <si>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</si>
  <si>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</si>
  <si>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</si>
  <si>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</si>
  <si>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mt02bhg050dhe</t>
  </si>
  <si>
    <t xml:space="preserve">Ud</t>
  </si>
  <si>
    <t xml:space="preserve">Bloco vazado de betão, 50x20x7 cm, para revestir; com o preço incrementado em 20% relativamente a peças especiais. Segundo NP EN 771-3.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</si>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</sst>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10</v>
      </c>
      <c r="G9" s="11"/>
      <c r="H9" s="13">
        <v>0.49</v>
      </c>
      <c r="I9" s="13">
        <f ca="1">ROUND(INDIRECT(ADDRESS(ROW()+(0), COLUMN()+(-3), 1))*INDIRECT(ADDRESS(ROW()+(0), COLUMN()+(-1), 1)), 2)</f>
        <v>4.9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0.004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18</v>
      </c>
      <c r="I11" s="17">
        <f ca="1">ROUND(INDIRECT(ADDRESS(ROW()+(0), COLUMN()+(-3), 1))*INDIRECT(ADDRESS(ROW()+(0), COLUMN()+(-1), 1)), 2)</f>
        <v>0.13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1.008</v>
      </c>
      <c r="G12" s="16"/>
      <c r="H12" s="17">
        <v>0.1</v>
      </c>
      <c r="I12" s="17">
        <f ca="1">ROUND(INDIRECT(ADDRESS(ROW()+(0), COLUMN()+(-3), 1))*INDIRECT(ADDRESS(ROW()+(0), COLUMN()+(-1), 1)), 2)</f>
        <v>0.1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0.003</v>
      </c>
      <c r="G13" s="16"/>
      <c r="H13" s="17">
        <v>3.45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0.225</v>
      </c>
      <c r="G14" s="16"/>
      <c r="H14" s="17">
        <v>24.63</v>
      </c>
      <c r="I14" s="17">
        <f ca="1">ROUND(INDIRECT(ADDRESS(ROW()+(0), COLUMN()+(-3), 1))*INDIRECT(ADDRESS(ROW()+(0), COLUMN()+(-1), 1)), 2)</f>
        <v>5.54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0.153</v>
      </c>
      <c r="G15" s="20"/>
      <c r="H15" s="21">
        <v>23.29</v>
      </c>
      <c r="I15" s="21">
        <f ca="1">ROUND(INDIRECT(ADDRESS(ROW()+(0), COLUMN()+(-3), 1))*INDIRECT(ADDRESS(ROW()+(0), COLUMN()+(-1), 1)), 2)</f>
        <v>3.56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3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14.25</v>
      </c>
      <c r="I16" s="24">
        <f ca="1">ROUND(INDIRECT(ADDRESS(ROW()+(0), COLUMN()+(-3), 1))*INDIRECT(ADDRESS(ROW()+(0), COLUMN()+(-1), 1))/100, 2)</f>
        <v>0.43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14.68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1.06202e+06</v>
      </c>
      <c r="F21" s="31"/>
      <c r="G21" s="31">
        <v>1.06202e+06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43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44</v>
      </c>
    </row>
    <row r="24" spans="1:10" ht="13.50" thickBot="1" customHeight="1">
      <c r="A24" s="32" t="s">
        <v>45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