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<sst xmlns="http://schemas.openxmlformats.org/spreadsheetml/2006/main" count="35" uniqueCount="35">
  <si>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</si>
  <si>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FDD150</t>
  </si>
  <si>
    <t xml:space="preserve">m</t>
  </si>
  <si>
    <t xml:space="preserve">Guarda de abertura, de alumínio.</t>
  </si>
  <si>
    <r>
      <rPr>
        <b/>
        <sz val="7.80"/>
        <color rgb="FF000000"/>
        <rFont val="Arial"/>
        <family val="2"/>
      </rPr>
      <t xml:space="preserve">Guarda de alumínio lacado cor de 90 cm de altura, com caixilho duplo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entre-pano de vidro de segurança (laminado) de 3+3 mm</t>
    </r>
    <r>
      <rPr>
        <sz val="7.80"/>
        <color rgb="FF000000"/>
        <rFont val="Arial"/>
        <family val="2"/>
      </rPr>
      <t xml:space="preserve">, para abertura </t>
    </r>
    <r>
      <rPr>
        <b/>
        <sz val="7.80"/>
        <color rgb="FF000000"/>
        <rFont val="Arial"/>
        <family val="2"/>
      </rPr>
      <t xml:space="preserve">poligonal</t>
    </r>
    <r>
      <rPr>
        <sz val="7.80"/>
        <color rgb="FF000000"/>
        <rFont val="Arial"/>
        <family val="2"/>
      </rPr>
      <t xml:space="preserve"> de laje, fixa </t>
    </r>
    <r>
      <rPr>
        <b/>
        <sz val="7.80"/>
        <color rgb="FF000000"/>
        <rFont val="Arial"/>
        <family val="2"/>
      </rPr>
      <t xml:space="preserve">através de aparafusamento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</si>
  <si>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</si>
  <si>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</si>
  <si>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</si>
  <si>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</si>
  <si>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</si>
  <si>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</si>
  <si>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mt26aaa031</t>
  </si>
  <si>
    <t xml:space="preserve">Ud</t>
  </si>
  <si>
    <t xml:space="preserve">Repercussão, por m de guarda, de elementos de fixação sobre parede de alvenaria: buchas de nylon e parafusos de aço.</t>
  </si>
  <si>
    <t xml:space="preserve">mt25dbe040P</t>
  </si>
  <si>
    <t xml:space="preserve">m</t>
  </si>
  <si>
    <t xml:space="preserve">Guarda de alumínio lacado cor de 90 cm de altura, com caixilho duplo composto de corrimão fixo a caixilho formado por remate de guarda superior e inferior com bites roscados para fixação de entre-pano de vidro laminado de segurança de 3+3 mm; montantes verticais dispostos cada 120 cm, para abertura poligonal de laje.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</si>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</sst>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3.21" customWidth="1"/>
    <col min="4" max="4" width="17.63" customWidth="1"/>
    <col min="5" max="5" width="46.34" customWidth="1"/>
    <col min="6" max="6" width="4.23" customWidth="1"/>
    <col min="7" max="7" width="6.41" customWidth="1"/>
    <col min="8" max="8" width="1.17" customWidth="1"/>
    <col min="9" max="9" width="11.66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2.040000</v>
      </c>
      <c r="I8" s="16"/>
      <c r="J8" s="16">
        <f ca="1">ROUND(INDIRECT(ADDRESS(ROW()+(0), COLUMN()+(-3), 1))*INDIRECT(ADDRESS(ROW()+(0), COLUMN()+(-2), 1)), 2)</f>
        <v>2.040000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67.200000</v>
      </c>
      <c r="I9" s="20"/>
      <c r="J9" s="20">
        <f ca="1">ROUND(INDIRECT(ADDRESS(ROW()+(0), COLUMN()+(-3), 1))*INDIRECT(ADDRESS(ROW()+(0), COLUMN()+(-2), 1)), 2)</f>
        <v>67.200000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1.313000</v>
      </c>
      <c r="H10" s="20">
        <v>17.120000</v>
      </c>
      <c r="I10" s="20"/>
      <c r="J10" s="20">
        <f ca="1">ROUND(INDIRECT(ADDRESS(ROW()+(0), COLUMN()+(-3), 1))*INDIRECT(ADDRESS(ROW()+(0), COLUMN()+(-2), 1)), 2)</f>
        <v>22.480000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1.313000</v>
      </c>
      <c r="H11" s="20">
        <v>16.510000</v>
      </c>
      <c r="I11" s="20"/>
      <c r="J11" s="20">
        <f ca="1">ROUND(INDIRECT(ADDRESS(ROW()+(0), COLUMN()+(-3), 1))*INDIRECT(ADDRESS(ROW()+(0), COLUMN()+(-2), 1)), 2)</f>
        <v>21.680000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0.303000</v>
      </c>
      <c r="H12" s="20">
        <v>18.200000</v>
      </c>
      <c r="I12" s="20"/>
      <c r="J12" s="20">
        <f ca="1">ROUND(INDIRECT(ADDRESS(ROW()+(0), COLUMN()+(-3), 1))*INDIRECT(ADDRESS(ROW()+(0), COLUMN()+(-2), 1)), 2)</f>
        <v>5.510000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0.303000</v>
      </c>
      <c r="H13" s="24">
        <v>17.760000</v>
      </c>
      <c r="I13" s="24"/>
      <c r="J13" s="24">
        <f ca="1">ROUND(INDIRECT(ADDRESS(ROW()+(0), COLUMN()+(-3), 1))*INDIRECT(ADDRESS(ROW()+(0), COLUMN()+(-2), 1)), 2)</f>
        <v>5.380000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124.290000</v>
      </c>
      <c r="I14" s="16"/>
      <c r="J14" s="16">
        <f ca="1">ROUND(INDIRECT(ADDRESS(ROW()+(0), COLUMN()+(-3), 1))*INDIRECT(ADDRESS(ROW()+(0), COLUMN()+(-2), 1))/100, 2)</f>
        <v>2.490000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126.780000</v>
      </c>
      <c r="I15" s="24"/>
      <c r="J15" s="24">
        <f ca="1">ROUND(INDIRECT(ADDRESS(ROW()+(0), COLUMN()+(-3), 1))*INDIRECT(ADDRESS(ROW()+(0), COLUMN()+(-2), 1))/100, 2)</f>
        <v>3.800000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130.580000</v>
      </c>
    </row>
  </sheetData>
  <mergeCells count="24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