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<sst xmlns="http://schemas.openxmlformats.org/spreadsheetml/2006/main" count="54" uniqueCount="54">
  <si>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</si>
  <si>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FCH010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</si>
  <si>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</si>
  <si>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</si>
  <si>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C25/30 (XC1(P); D12; S3; Cl 0,4) fabricado em central, e aço A400 NR, com uma quantidade aproximada de 4,3 kg/m³; montagem e desmontagem do sistema de cofragem recuperável metálica. Inclusive arame de atar, separadores e líquido descofrante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</si>
  <si>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</si>
  <si>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</si>
  <si>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</si>
  <si>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</si>
  <si>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</si>
  <si>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</si>
  <si>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mt08eva050</t>
  </si>
  <si>
    <t xml:space="preserve">m²</t>
  </si>
  <si>
    <t xml:space="preserve">Sistema de cofragem formado por painéis metálicos para lintéis, amortizável em 50 utilizações.</t>
  </si>
  <si>
    <t xml:space="preserve">mt08eme051a</t>
  </si>
  <si>
    <t xml:space="preserve">m</t>
  </si>
  <si>
    <t xml:space="preserve">Fita de aço galvanizado, para cofragem metálica.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</si>
  <si>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</si>
  <si>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</si>
  <si>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</si>
  <si>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</si>
  <si>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</si>
  <si>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</si>
  <si>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</si>
  <si>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</si>
  <si>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</si>
  <si>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</si>
  <si>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</si>
  <si>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</si>
  <si>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</si>
  <si>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</si>
  <si>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 D12; S3; Cl 0,4), fabricado em central, segundo NP EN 206-1.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</si>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</sst>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5.05</v>
      </c>
      <c r="H9" s="13">
        <f ca="1">ROUND(INDIRECT(ADDRESS(ROW()+(0), COLUMN()+(-2), 1))*INDIRECT(ADDRESS(ROW()+(0), COLUMN()+(-1), 1)), 2)</f>
        <v>3.03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0.29</v>
      </c>
      <c r="H10" s="17">
        <f ca="1">ROUND(INDIRECT(ADDRESS(ROW()+(0), COLUMN()+(-2), 1))*INDIRECT(ADDRESS(ROW()+(0), COLUMN()+(-1), 1)), 2)</f>
        <v>0.03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1.98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0.08</v>
      </c>
      <c r="H12" s="17">
        <f ca="1">ROUND(INDIRECT(ADDRESS(ROW()+(0), COLUMN()+(-2), 1))*INDIRECT(ADDRESS(ROW()+(0), COLUMN()+(-1), 1)), 2)</f>
        <v>0.24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4.3</v>
      </c>
      <c r="G13" s="17">
        <v>0.78</v>
      </c>
      <c r="H13" s="17">
        <f ca="1">ROUND(INDIRECT(ADDRESS(ROW()+(0), COLUMN()+(-2), 1))*INDIRECT(ADDRESS(ROW()+(0), COLUMN()+(-1), 1)), 2)</f>
        <v>3.35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0.039</v>
      </c>
      <c r="G14" s="17">
        <v>1.1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83.08</v>
      </c>
      <c r="H15" s="17">
        <f ca="1">ROUND(INDIRECT(ADDRESS(ROW()+(0), COLUMN()+(-2), 1))*INDIRECT(ADDRESS(ROW()+(0), COLUMN()+(-1), 1)), 2)</f>
        <v>3.49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1.125</v>
      </c>
      <c r="G16" s="17">
        <v>19.31</v>
      </c>
      <c r="H16" s="17">
        <f ca="1">ROUND(INDIRECT(ADDRESS(ROW()+(0), COLUMN()+(-2), 1))*INDIRECT(ADDRESS(ROW()+(0), COLUMN()+(-1), 1)), 2)</f>
        <v>21.72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0.844</v>
      </c>
      <c r="G17" s="17">
        <v>18.78</v>
      </c>
      <c r="H17" s="17">
        <f ca="1">ROUND(INDIRECT(ADDRESS(ROW()+(0), COLUMN()+(-2), 1))*INDIRECT(ADDRESS(ROW()+(0), COLUMN()+(-1), 1)), 2)</f>
        <v>15.85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0.043</v>
      </c>
      <c r="G18" s="17">
        <v>19.31</v>
      </c>
      <c r="H18" s="17">
        <f ca="1">ROUND(INDIRECT(ADDRESS(ROW()+(0), COLUMN()+(-2), 1))*INDIRECT(ADDRESS(ROW()+(0), COLUMN()+(-1), 1)), 2)</f>
        <v>0.83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0.043</v>
      </c>
      <c r="G19" s="17">
        <v>18.78</v>
      </c>
      <c r="H19" s="17">
        <f ca="1">ROUND(INDIRECT(ADDRESS(ROW()+(0), COLUMN()+(-2), 1))*INDIRECT(ADDRESS(ROW()+(0), COLUMN()+(-1), 1)), 2)</f>
        <v>0.81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0.014</v>
      </c>
      <c r="G20" s="17">
        <v>19.31</v>
      </c>
      <c r="H20" s="17">
        <f ca="1">ROUND(INDIRECT(ADDRESS(ROW()+(0), COLUMN()+(-2), 1))*INDIRECT(ADDRESS(ROW()+(0), COLUMN()+(-1), 1)), 2)</f>
        <v>0.27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0.055</v>
      </c>
      <c r="G21" s="21">
        <v>18.78</v>
      </c>
      <c r="H21" s="21">
        <f ca="1">ROUND(INDIRECT(ADDRESS(ROW()+(0), COLUMN()+(-2), 1))*INDIRECT(ADDRESS(ROW()+(0), COLUMN()+(-1), 1)), 2)</f>
        <v>1.03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50.73</v>
      </c>
      <c r="H22" s="24">
        <f ca="1">ROUND(INDIRECT(ADDRESS(ROW()+(0), COLUMN()+(-2), 1))*INDIRECT(ADDRESS(ROW()+(0), COLUMN()+(-1), 1))/100, 2)</f>
        <v>1.01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51.74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