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<sst xmlns="http://schemas.openxmlformats.org/spreadsheetml/2006/main" count="72" uniqueCount="72">
  <si>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</si>
  <si>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</si>
  <si>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</si>
  <si>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</si>
  <si>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(12,5+12,5+75+12,5+12,5)/400 (75) (4 Drystar (GM-FH1IR)), de alta resistência à humidade, de 125 mm de espessura total, com nível de qualidade do acabamento Q2, formado por uma estrutura simples de perfis de chapa de aço galvanizado de 75 mm de largura, à base de montantes (elementos verticais) separados 400 mm entre si, com disposição normal "N"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</si>
  <si>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</si>
  <si>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</si>
  <si>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</si>
  <si>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</si>
  <si>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</si>
  <si>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</si>
  <si>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</si>
  <si>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</si>
  <si>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</si>
  <si>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mt12drk020b</t>
  </si>
  <si>
    <t xml:space="preserve">m</t>
  </si>
  <si>
    <t xml:space="preserve">Canal 75/40/0,7 mm "KNAUF" de aço Z4 (Z450) galvanizado especial, para sistema Drystar. Segundo EN 14195.</t>
  </si>
  <si>
    <t xml:space="preserve">mt12drk030i</t>
  </si>
  <si>
    <t xml:space="preserve">m</t>
  </si>
  <si>
    <t xml:space="preserve">Montante 75/50/2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</si>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</sst>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0.34</v>
      </c>
      <c r="J9" s="13">
        <f ca="1">ROUND(INDIRECT(ADDRESS(ROW()+(0), COLUMN()+(-3), 1))*INDIRECT(ADDRESS(ROW()+(0), COLUMN()+(-1), 1)), 2)</f>
        <v>0.41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3.32</v>
      </c>
      <c r="J10" s="17">
        <f ca="1">ROUND(INDIRECT(ADDRESS(ROW()+(0), COLUMN()+(-3), 1))*INDIRECT(ADDRESS(ROW()+(0), COLUMN()+(-1), 1)), 2)</f>
        <v>2.32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11.73</v>
      </c>
      <c r="J11" s="17">
        <f ca="1">ROUND(INDIRECT(ADDRESS(ROW()+(0), COLUMN()+(-3), 1))*INDIRECT(ADDRESS(ROW()+(0), COLUMN()+(-1), 1)), 2)</f>
        <v>32.26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1.616</v>
      </c>
      <c r="H16" s="16"/>
      <c r="I16" s="17">
        <v>1.18</v>
      </c>
      <c r="J16" s="17">
        <f ca="1">ROUND(INDIRECT(ADDRESS(ROW()+(0), COLUMN()+(-3), 1))*INDIRECT(ADDRESS(ROW()+(0), COLUMN()+(-1), 1)), 2)</f>
        <v>1.91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0.347</v>
      </c>
      <c r="H19" s="16"/>
      <c r="I19" s="17">
        <v>23.31</v>
      </c>
      <c r="J19" s="17">
        <f ca="1">ROUND(INDIRECT(ADDRESS(ROW()+(0), COLUMN()+(-3), 1))*INDIRECT(ADDRESS(ROW()+(0), COLUMN()+(-1), 1)), 2)</f>
        <v>8.09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0.347</v>
      </c>
      <c r="H20" s="20"/>
      <c r="I20" s="21">
        <v>22.13</v>
      </c>
      <c r="J20" s="21">
        <f ca="1">ROUND(INDIRECT(ADDRESS(ROW()+(0), COLUMN()+(-3), 1))*INDIRECT(ADDRESS(ROW()+(0), COLUMN()+(-1), 1)), 2)</f>
        <v>7.68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118.7</v>
      </c>
      <c r="J21" s="24">
        <f ca="1">ROUND(INDIRECT(ADDRESS(ROW()+(0), COLUMN()+(-3), 1))*INDIRECT(ADDRESS(ROW()+(0), COLUMN()+(-1), 1))/100, 2)</f>
        <v>2.37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121.07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