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<sst xmlns="http://schemas.openxmlformats.org/spreadsheetml/2006/main" count="37" uniqueCount="37">
  <si>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</si>
  <si>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FAV010</t>
  </si>
  <si>
    <t xml:space="preserve">m²</t>
  </si>
  <si>
    <t xml:space="preserve">Revestimento exterior de fachada ventilada, de painéis de madeira e cimento.</t>
  </si>
  <si>
    <r>
      <rPr>
        <sz val="8.25"/>
        <color rgb="FF000000"/>
        <rFont val="Arial"/>
        <family val="2"/>
      </rPr>
      <t xml:space="preserve">Revestimento exterior de fachada ventilada, de painéis de madeira e cimento, de 2600x1250 mm e 12 mm de espessura, cor cinzento, condutibilidade térmica 0,22 W/(m°C) e Euroclasse B-s1, d0 de reacção ao fogo, segundo NP EN 13501-1, acabamento em bruto; colocação através do sistema de ancoragem oculto de grampo, sobre subestrutura suporte de liga de alumínio EN AW-6063 T5. Inclusive tira-fundos e ancoragens mecânicas de expansão de aço inoxidável A2, para a fixação da subestrutura suporte.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</si>
  <si>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</si>
  <si>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</si>
  <si>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</si>
  <si>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</si>
  <si>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</si>
  <si>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</si>
  <si>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mt19sbg010a</t>
  </si>
  <si>
    <t xml:space="preserve">m²</t>
  </si>
  <si>
    <t xml:space="preserve">Subestrutura suporte, para a sustentação do revestimento exterior, regulável nos eixos vertical e horizontal, formada por perfis verticais em T e em L de alumínio extrudido de liga 6063 com tratamento térmico T5, acabamento lacado, cor preto, com marca de qualidade QUALICOAT classe SEASIDE com 60 microns de espessura mínima de película seca; esquadros de carga e esquadros de apoio; grampos com unha oculta de alumínio extrudido de liga 6063 com tratamento térmico T5, acabamento anodizado, cor prata natural com uma espessura mínima de 15 microns; com tira-fundos de aço inoxidável A2 e buchas de nylon para a fixação dos perfis ao pano principal e ancoragens mecânicas de expansão, de aço inoxidável A2 para a fixação dos perfis à laje.</t>
  </si>
  <si>
    <t xml:space="preserve">mt12vir010gb</t>
  </si>
  <si>
    <t xml:space="preserve">m²</t>
  </si>
  <si>
    <t xml:space="preserve">Painel de madeira e cimento, de 2600x1250 mm e 12 mm de espessura, cor cinzento, acabamento em bruto, condutibilidade térmica 0,22 W/(m°C) e Euroclasse B-s1, d0 de reacção ao fogo, segundo NP EN 13501-1; com o preço incrementado em 5% relativamente a peças especiais para a resolução de pontos singulares. Segundo NP EN 13986.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</si>
  <si>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</si>
  <si>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</si>
  <si>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</si>
  <si>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</si>
  <si>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</si>
  <si>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</si>
  <si>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</si>
  <si>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</si>
  <si>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9,17€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</si>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</sst>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21.05</v>
      </c>
      <c r="J9" s="13">
        <f ca="1">ROUND(INDIRECT(ADDRESS(ROW()+(0), COLUMN()+(-3), 1))*INDIRECT(ADDRESS(ROW()+(0), COLUMN()+(-1), 1)), 2)</f>
        <v>21.05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17.71</v>
      </c>
      <c r="J10" s="17">
        <f ca="1">ROUND(INDIRECT(ADDRESS(ROW()+(0), COLUMN()+(-3), 1))*INDIRECT(ADDRESS(ROW()+(0), COLUMN()+(-1), 1)), 2)</f>
        <v>17.71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0.84</v>
      </c>
      <c r="H11" s="16"/>
      <c r="I11" s="17">
        <v>25.32</v>
      </c>
      <c r="J11" s="17">
        <f ca="1">ROUND(INDIRECT(ADDRESS(ROW()+(0), COLUMN()+(-3), 1))*INDIRECT(ADDRESS(ROW()+(0), COLUMN()+(-1), 1)), 2)</f>
        <v>21.27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0.84</v>
      </c>
      <c r="H12" s="20"/>
      <c r="I12" s="21">
        <v>24.04</v>
      </c>
      <c r="J12" s="21">
        <f ca="1">ROUND(INDIRECT(ADDRESS(ROW()+(0), COLUMN()+(-3), 1))*INDIRECT(ADDRESS(ROW()+(0), COLUMN()+(-1), 1)), 2)</f>
        <v>20.19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80.22</v>
      </c>
      <c r="J13" s="24">
        <f ca="1">ROUND(INDIRECT(ADDRESS(ROW()+(0), COLUMN()+(-3), 1))*INDIRECT(ADDRESS(ROW()+(0), COLUMN()+(-1), 1))/100, 2)</f>
        <v>1.6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81.82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1.3112e+07</v>
      </c>
      <c r="G18" s="31"/>
      <c r="H18" s="31">
        <v>1.3112e+07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