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<sst xmlns="http://schemas.openxmlformats.org/spreadsheetml/2006/main" count="27" uniqueCount="27">
  <si>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</si>
  <si>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FAS020</t>
  </si>
  <si>
    <t xml:space="preserve">m²</t>
  </si>
  <si>
    <t xml:space="preserve">Sistema "ALUCOBOND" de painel compósito, para fachada ventilada.</t>
  </si>
  <si>
    <r>
      <rPr>
        <sz val="8.25"/>
        <color rgb="FF000000"/>
        <rFont val="Arial"/>
        <family val="2"/>
      </rPr>
      <t xml:space="preserve">Sistema "ALUCOBOND" de revestimento para fachada ventilada, com </t>
    </r>
    <r>
      <rPr>
        <b/>
        <sz val="8.25"/>
        <color rgb="FF000000"/>
        <rFont val="Arial"/>
        <family val="2"/>
      </rPr>
      <t xml:space="preserve">painel compósito Alucobond Plus "ALUCOBOND", de 2000 a 6800 mm de comprimento, 555 mm de altura e 4 mm de espessura, composto por duas lâminas de liga de alumínio EN AW-5005-A, de 0,5 mm de espessura, lacadas com PVDF pela face exterior, acabamento Solid, cor Black, com filme de protecção de plástico, unidas por um núcleo central mineral, de 3 mm de espessura, Euroclasse B-s1, d0 de reacção ao fogo, formando uma cassete horizontal com dobras de 35 mm nos seus quatro lados, reforçada com perfis longitudinais SZ de alumínio colocados ao longo dos seus bordos superior e inferior e rebitados a estes cada 500 mm no máximo, com rebites de aço inoxidável e cabeça de alumínio; serão também dispostos perfis de alumínio ao longo das dobras verticais e reforços intermédios aderidos à sua face traseira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cassetes horizontais sobre subestrutura suporte composta de montantes realizados com perfis em forma de omega, de alumínio extrudido, ancorados à superfície suporte com suportes de sustentação de alumínio e peças de neopreno para evitar as pontes térmicas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</si>
  <si>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</si>
  <si>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</si>
  <si>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</si>
  <si>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</si>
  <si>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</si>
  <si>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</si>
  <si>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mt12pra010aaa1</t>
  </si>
  <si>
    <t xml:space="preserve">m²</t>
  </si>
  <si>
    <t xml:space="preserve">Painel compósito Alucobond Plus "ALUCOBOND", de 2000 a 6800 mm de comprimento, 555 mm de altura e 4 mm de espessura, composto por duas lâminas de liga de alumínio EN AW-5005-A, de 0,5 mm de espessura, lacadas com PVDF pela face exterior, acabamento Solid, cor Black, com filme de protecção de plástico, unidas por um núcleo central mineral, de 3 mm de espessura, Euroclasse B-s1, d0 de reacção ao fogo, formando uma cassete horizontal com dobras de 35 mm nos seus quatro lados, reforçada com perfis longitudinais SZ de alumínio colocados ao longo dos seus bordos superior e inferior e rebitados a estes cada 500 mm no máximo, com rebites de aço inoxidável e cabeça de alumínio; serão também dispostos perfis de alumínio ao longo das dobras verticais e reforços intermédios aderidos à sua face traseira.</t>
  </si>
  <si>
    <t xml:space="preserve">mt12pra100a</t>
  </si>
  <si>
    <t xml:space="preserve">m²</t>
  </si>
  <si>
    <t xml:space="preserve">Subestrutura suporte composta de montantes realizados com perfis em forma de omega, de alumínio extrudido, de 4 m de comprimento máximo, ancorados à superfície suporte com suportes de sustentação de alumínio e peças de neopreno para evitar as pontes térmicas, fixados com parafusos de aço inoxidável.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</si>
  <si>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</si>
  <si>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</si>
  <si>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</si>
  <si>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</si>
  <si>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</si>
  <si>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</si>
  <si>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</si>
  <si>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</si>
  <si>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18,95€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</si>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</sst>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63.0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3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29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1.050000</v>
      </c>
      <c r="G9" s="12">
        <v>46.930000</v>
      </c>
      <c r="H9" s="12">
        <f ca="1">ROUND(INDIRECT(ADDRESS(ROW()+(0), COLUMN()+(-2), 1))*INDIRECT(ADDRESS(ROW()+(0), COLUMN()+(-1), 1)), 2)</f>
        <v>49.280000</v>
      </c>
    </row>
    <row r="10" spans="1:8" ht="55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31.500000</v>
      </c>
      <c r="H10" s="16">
        <f ca="1">ROUND(INDIRECT(ADDRESS(ROW()+(0), COLUMN()+(-2), 1))*INDIRECT(ADDRESS(ROW()+(0), COLUMN()+(-1), 1)), 2)</f>
        <v>31.500000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0.810000</v>
      </c>
      <c r="G11" s="16">
        <v>17.410000</v>
      </c>
      <c r="H11" s="16">
        <f ca="1">ROUND(INDIRECT(ADDRESS(ROW()+(0), COLUMN()+(-2), 1))*INDIRECT(ADDRESS(ROW()+(0), COLUMN()+(-1), 1)), 2)</f>
        <v>14.100000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0.810000</v>
      </c>
      <c r="G12" s="20">
        <v>16.450000</v>
      </c>
      <c r="H12" s="20">
        <f ca="1">ROUND(INDIRECT(ADDRESS(ROW()+(0), COLUMN()+(-2), 1))*INDIRECT(ADDRESS(ROW()+(0), COLUMN()+(-1), 1)), 2)</f>
        <v>13.320000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3.000000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108.200000</v>
      </c>
      <c r="H13" s="23">
        <f ca="1">ROUND(INDIRECT(ADDRESS(ROW()+(0), COLUMN()+(-2), 1))*INDIRECT(ADDRESS(ROW()+(0), COLUMN()+(-1), 1))/100, 2)</f>
        <v>3.250000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111.450000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