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<sst xmlns="http://schemas.openxmlformats.org/spreadsheetml/2006/main" count="37" uniqueCount="37">
  <si>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</si>
  <si>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FAP010</t>
  </si>
  <si>
    <t xml:space="preserve">m²</t>
  </si>
  <si>
    <t xml:space="preserve">Revestimento exterior de fachada ventilada, com peças de grande formato de pedra natural.</t>
  </si>
  <si>
    <r>
      <rPr>
        <sz val="8.25"/>
        <color rgb="FF000000"/>
        <rFont val="Arial"/>
        <family val="2"/>
      </rPr>
      <t xml:space="preserve">Revestimento exterior de fachada ventilada, com peças mecanizadas de granito, procedente de Portugal, Ariz, 40x40x2 cm, acabamento polido; colocação através do sistema de ancoragem horizontal contínuo oculto, sobre subestrutura suporte regulável nas três direcções, de liga de alumínio EN AW-6063 T6. Inclusive tira-fundos e ancoragens mecânicas de expansão de aço inoxidável A2, para a fixação da subestrutura suporte. O preço não inclui o isolamento térmico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</si>
  <si>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</si>
  <si>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</si>
  <si>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</si>
  <si>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</si>
  <si>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</si>
  <si>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</si>
  <si>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mt18bgi010ya</t>
  </si>
  <si>
    <t xml:space="preserve">m²</t>
  </si>
  <si>
    <t xml:space="preserve">Peças mecanizadas de granito, procedente de Portugal, Ariz, 40x40x2 cm, acabamento polido, densidade 2650 kg/m³, segundo NP EN 1936, resistência à compressão 140 MPa, segundo NP EN 1926, resistência à flexão 13 MPa, segundo NP EN 12372, absorção de água por capilaridade menor de 5 kg/m² min½, segundo NP EN 1925, coeficiente de absorção de água &lt;= 0,16%, segundo NP EN 13755, Euroclasse A1 de reacção ao fogo, segundo Directiva 96/603/CE, carga de ruptura superior a 1,8 kN; segundo NP EN 1469.</t>
  </si>
  <si>
    <t xml:space="preserve">mt19pag010cecc</t>
  </si>
  <si>
    <t xml:space="preserve">m²</t>
  </si>
  <si>
    <t xml:space="preserve">Subestrutura suporte regulável nas três direcções, para a sustentação do revestimento exterior, com peças mecanizadas de grande formato de pedra natural, de 400x600 mm e de entre 20 e 40 mm de espessura, através do sistema de ancoragem horizontal contínuo oculto, formada por: perfis verticais em C e perfis horizontais contínuos com unha oculta para a fixação do revestimento, de alumínio extrudido de liga 6063 com tratamento térmico T6, esquadros de carga e esquadros de apoio de 80x60x100x5 mm, de alumínio extrudido de liga 6063 com tratamento térmico T6; com tira-fundos de aço inoxidável A2 e buchas de nylon para a fixação dos perfis ao pano principal (fck&gt;=150 kp/cm²) cada 1,20 m no máximo e ancoragens mecânicas de expansão, de aço inoxidável A2 para a fixação dos perfis à laje (aproximadamente 3 m de altura livre).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</si>
  <si>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</si>
  <si>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</si>
  <si>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</si>
  <si>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</si>
  <si>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</si>
  <si>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</si>
  <si>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</si>
  <si>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</si>
  <si>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14,18€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</si>
  <si>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</si>
  <si>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</si>
  <si>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</si>
  <si>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</si>
  <si>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</si>
  <si>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</si>
  <si>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</si>
  <si>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Produtos  em  pedra  natural  —  Placas  para revestimento  de  paredes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</si>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</sst>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50.29</v>
      </c>
      <c r="J9" s="13">
        <f ca="1">ROUND(INDIRECT(ADDRESS(ROW()+(0), COLUMN()+(-3), 1))*INDIRECT(ADDRESS(ROW()+(0), COLUMN()+(-1), 1)), 2)</f>
        <v>50.29</v>
      </c>
      <c r="K9" s="13"/>
    </row>
    <row r="10" spans="1:11" ht="108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31.14</v>
      </c>
      <c r="J10" s="17">
        <f ca="1">ROUND(INDIRECT(ADDRESS(ROW()+(0), COLUMN()+(-3), 1))*INDIRECT(ADDRESS(ROW()+(0), COLUMN()+(-1), 1)), 2)</f>
        <v>31.14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1.45</v>
      </c>
      <c r="H11" s="16"/>
      <c r="I11" s="17">
        <v>25.32</v>
      </c>
      <c r="J11" s="17">
        <f ca="1">ROUND(INDIRECT(ADDRESS(ROW()+(0), COLUMN()+(-3), 1))*INDIRECT(ADDRESS(ROW()+(0), COLUMN()+(-1), 1)), 2)</f>
        <v>36.71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1.45</v>
      </c>
      <c r="H12" s="20"/>
      <c r="I12" s="21">
        <v>24.04</v>
      </c>
      <c r="J12" s="21">
        <f ca="1">ROUND(INDIRECT(ADDRESS(ROW()+(0), COLUMN()+(-3), 1))*INDIRECT(ADDRESS(ROW()+(0), COLUMN()+(-1), 1)), 2)</f>
        <v>34.86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3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153</v>
      </c>
      <c r="J13" s="24">
        <f ca="1">ROUND(INDIRECT(ADDRESS(ROW()+(0), COLUMN()+(-3), 1))*INDIRECT(ADDRESS(ROW()+(0), COLUMN()+(-1), 1))/100, 2)</f>
        <v>4.59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157.59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842016</v>
      </c>
      <c r="G18" s="31"/>
      <c r="H18" s="31">
        <v>842017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