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<sst xmlns="http://schemas.openxmlformats.org/spreadsheetml/2006/main" count="37" uniqueCount="37">
  <si>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</si>
  <si>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FAP010</t>
  </si>
  <si>
    <t xml:space="preserve">m²</t>
  </si>
  <si>
    <t xml:space="preserve">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</si>
  <si>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Revestimento exterior de fachada ventilada, de placas mecanizadas de granito Ariz, acabamento polido, de 60x40x3 cm; colocação através do sistema de ancoragem horizontal contínuo oculto,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</si>
  <si>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</si>
  <si>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</si>
  <si>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</si>
  <si>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</si>
  <si>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</si>
  <si>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</si>
  <si>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</si>
  <si>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</si>
  <si>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</si>
  <si>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mt19pag010cecc</t>
  </si>
  <si>
    <t xml:space="preserve">m²</t>
  </si>
  <si>
    <t xml:space="preserve">Subestrutura suporte regulável nas três direcções, para a sustentação do revestimento exterior, com peças mecanizadas de grande formato de pedra natural, de 400x600 mm e de entre 20 e 40 mm de espessura, através do sistema de ancoragem horizontal contínuo oculto, formada por: perfis verticais em C e perfis horizontais contínuos com unha oculta para a fixação do revestimento,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</si>
  <si>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</si>
  <si>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</si>
  <si>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</si>
  <si>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</si>
  <si>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</si>
  <si>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</si>
  <si>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</si>
  <si>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</si>
  <si>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13,07€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</si>
  <si>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</si>
  <si>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</si>
  <si>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</si>
  <si>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</si>
  <si>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</si>
  <si>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1469:2015</t>
  </si>
  <si>
    <t xml:space="preserve">1/3/4</t>
  </si>
  <si>
    <t xml:space="preserve">Produtos  em  pedra  natural  —  Placas  para revestimento  de  paredes  —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</si>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</sst>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64.41</v>
      </c>
      <c r="J9" s="13">
        <f ca="1">ROUND(INDIRECT(ADDRESS(ROW()+(0), COLUMN()+(-3), 1))*INDIRECT(ADDRESS(ROW()+(0), COLUMN()+(-1), 1)), 2)</f>
        <v>64.41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31.14</v>
      </c>
      <c r="J10" s="17">
        <f ca="1">ROUND(INDIRECT(ADDRESS(ROW()+(0), COLUMN()+(-3), 1))*INDIRECT(ADDRESS(ROW()+(0), COLUMN()+(-1), 1)), 2)</f>
        <v>31.14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23.31</v>
      </c>
      <c r="J11" s="17">
        <f ca="1">ROUND(INDIRECT(ADDRESS(ROW()+(0), COLUMN()+(-3), 1))*INDIRECT(ADDRESS(ROW()+(0), COLUMN()+(-1), 1)), 2)</f>
        <v>23.31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1</v>
      </c>
      <c r="H12" s="20"/>
      <c r="I12" s="21">
        <v>22.13</v>
      </c>
      <c r="J12" s="21">
        <f ca="1">ROUND(INDIRECT(ADDRESS(ROW()+(0), COLUMN()+(-3), 1))*INDIRECT(ADDRESS(ROW()+(0), COLUMN()+(-1), 1)), 2)</f>
        <v>22.13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3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140.99</v>
      </c>
      <c r="J13" s="24">
        <f ca="1">ROUND(INDIRECT(ADDRESS(ROW()+(0), COLUMN()+(-3), 1))*INDIRECT(ADDRESS(ROW()+(0), COLUMN()+(-1), 1))/100, 2)</f>
        <v>4.23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145.22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