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<sst xmlns="http://schemas.openxmlformats.org/spreadsheetml/2006/main" count="26" uniqueCount="26">
  <si>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</si>
  <si>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</si>
  <si>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</si>
  <si>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a fixação de pano exterior de pedra natural, em fachadas ventiladas.</t>
  </si>
  <si>
    <r>
      <rPr>
        <b/>
        <sz val="7.80"/>
        <color rgb="FF000000"/>
        <rFont val="Arial"/>
        <family val="2"/>
      </rPr>
      <t xml:space="preserve">Sistema de ancoragem vertical, Epsilon O com grampos Sigma unha oculta S.32 "STROW", de alumínio AW 6063 T5 lacado preto, para a fixação de placas de pedra natural de 100x40x3 cm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</si>
  <si>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</si>
  <si>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</si>
  <si>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</si>
  <si>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</si>
  <si>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</si>
  <si>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</si>
  <si>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mt19pst020p</t>
  </si>
  <si>
    <t xml:space="preserve">m²</t>
  </si>
  <si>
    <t xml:space="preserve">Subestrutura suporte composta de sistema de ancoragem vertical, Epsilon O com grampos Sigma unha oculta S.32 "STROW", de alumínio AW 6063 T5 lacado preto, para a fixação de placas de pedra natural de 100x40x3 cm (não incluídas neste preço), regulável nos eixos vertical e horizontal, formado por: perfis verticais Epsilon O de alumínio extrudido de liga 6063 com tratamento térmico T-5, lacado de cor preto, com marca de qualidade QUALICOAT classe SEASIDE com 60 microns de espessura mínima de película seca, esquadros de carga, esquadros de apoio e grampos unha oculta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1,20 m no máximo, com tira-fundos de aço inoxidável A2 e buchas de nylon; com DAU nº 10/062 B.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</si>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</sst>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50" customWidth="1"/>
    <col min="4" max="4" width="18.07" customWidth="1"/>
    <col min="5" max="5" width="46.48" customWidth="1"/>
    <col min="6" max="6" width="4.08" customWidth="1"/>
    <col min="7" max="7" width="6.41" customWidth="1"/>
    <col min="8" max="8" width="1.17" customWidth="1"/>
    <col min="9" max="9" width="11.66" customWidth="1"/>
    <col min="10" max="10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17.300000</v>
      </c>
      <c r="I8" s="16"/>
      <c r="J8" s="16">
        <f ca="1">ROUND(INDIRECT(ADDRESS(ROW()+(0), COLUMN()+(-3), 1))*INDIRECT(ADDRESS(ROW()+(0), COLUMN()+(-2), 1)), 2)</f>
        <v>17.300000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0.466000</v>
      </c>
      <c r="H9" s="20">
        <v>17.410000</v>
      </c>
      <c r="I9" s="20"/>
      <c r="J9" s="20">
        <f ca="1">ROUND(INDIRECT(ADDRESS(ROW()+(0), COLUMN()+(-3), 1))*INDIRECT(ADDRESS(ROW()+(0), COLUMN()+(-2), 1)), 2)</f>
        <v>8.110000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0.466000</v>
      </c>
      <c r="H10" s="24">
        <v>16.450000</v>
      </c>
      <c r="I10" s="24"/>
      <c r="J10" s="24">
        <f ca="1">ROUND(INDIRECT(ADDRESS(ROW()+(0), COLUMN()+(-3), 1))*INDIRECT(ADDRESS(ROW()+(0), COLUMN()+(-2), 1)), 2)</f>
        <v>7.670000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33.080000</v>
      </c>
      <c r="I11" s="16"/>
      <c r="J11" s="16">
        <f ca="1">ROUND(INDIRECT(ADDRESS(ROW()+(0), COLUMN()+(-3), 1))*INDIRECT(ADDRESS(ROW()+(0), COLUMN()+(-2), 1))/100, 2)</f>
        <v>0.660000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33.740000</v>
      </c>
      <c r="I12" s="24"/>
      <c r="J12" s="24">
        <f ca="1">ROUND(INDIRECT(ADDRESS(ROW()+(0), COLUMN()+(-3), 1))*INDIRECT(ADDRESS(ROW()+(0), COLUMN()+(-2), 1))/100, 2)</f>
        <v>1.010000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34.750000</v>
      </c>
    </row>
  </sheetData>
  <mergeCells count="18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