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<sst xmlns="http://schemas.openxmlformats.org/spreadsheetml/2006/main" count="30" uniqueCount="30">
  <si>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</si>
  <si>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EMC020</t>
  </si>
  <si>
    <t xml:space="preserve">Ud</t>
  </si>
  <si>
    <t xml:space="preserve">Asna de grande esquadria, de madeira serrada.</t>
  </si>
  <si>
    <r>
      <rPr>
        <sz val="8.25"/>
        <color rgb="FF000000"/>
        <rFont val="Arial"/>
        <family val="2"/>
      </rPr>
      <t xml:space="preserve">Asna de grande esquadria de 8 m de vão, pendente 30%, montada em obra com tirante, pendural, montantes, pernas e diagonais de madeira serrada de pinheiro-bravo (Pinus pinaster) procedente de Portugal com certificado PEFC,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</si>
  <si>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</si>
  <si>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</si>
  <si>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</si>
  <si>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</si>
  <si>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</si>
  <si>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</si>
  <si>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mt07mee100efp1faa</t>
  </si>
  <si>
    <t xml:space="preserve">m³</t>
  </si>
  <si>
    <t xml:space="preserve">Madeira serrada de pinheiro-bravo (Pinus pinaster) procedente de Portugal com certificado PEFC, para asnas de grande esquadria, de até 5 m de comprimento,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</si>
  <si>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</si>
  <si>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</si>
  <si>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</si>
  <si>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</si>
  <si>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</si>
  <si>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</si>
  <si>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</si>
  <si>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</si>
  <si>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</si>
  <si>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</si>
  <si>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</si>
  <si>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</si>
  <si>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</si>
  <si>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</si>
  <si>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36,65€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</si>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</sst>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630.36</v>
      </c>
      <c r="H9" s="13">
        <f ca="1">ROUND(INDIRECT(ADDRESS(ROW()+(0), COLUMN()+(-2), 1))*INDIRECT(ADDRESS(ROW()+(0), COLUMN()+(-1), 1)), 2)</f>
        <v>83.21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3.6</v>
      </c>
      <c r="G10" s="17">
        <v>11.4</v>
      </c>
      <c r="H10" s="17">
        <f ca="1">ROUND(INDIRECT(ADDRESS(ROW()+(0), COLUMN()+(-2), 1))*INDIRECT(ADDRESS(ROW()+(0), COLUMN()+(-1), 1)), 2)</f>
        <v>41.04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0.622</v>
      </c>
      <c r="G11" s="17">
        <v>63.84</v>
      </c>
      <c r="H11" s="17">
        <f ca="1">ROUND(INDIRECT(ADDRESS(ROW()+(0), COLUMN()+(-2), 1))*INDIRECT(ADDRESS(ROW()+(0), COLUMN()+(-1), 1)), 2)</f>
        <v>39.71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1.228</v>
      </c>
      <c r="G12" s="17">
        <v>25.68</v>
      </c>
      <c r="H12" s="17">
        <f ca="1">ROUND(INDIRECT(ADDRESS(ROW()+(0), COLUMN()+(-2), 1))*INDIRECT(ADDRESS(ROW()+(0), COLUMN()+(-1), 1)), 2)</f>
        <v>31.54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0.632</v>
      </c>
      <c r="G13" s="21">
        <v>25.06</v>
      </c>
      <c r="H13" s="21">
        <f ca="1">ROUND(INDIRECT(ADDRESS(ROW()+(0), COLUMN()+(-2), 1))*INDIRECT(ADDRESS(ROW()+(0), COLUMN()+(-1), 1)), 2)</f>
        <v>15.84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211.34</v>
      </c>
      <c r="H14" s="24">
        <f ca="1">ROUND(INDIRECT(ADDRESS(ROW()+(0), COLUMN()+(-2), 1))*INDIRECT(ADDRESS(ROW()+(0), COLUMN()+(-1), 1))/100, 2)</f>
        <v>4.23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