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<sst xmlns="http://schemas.openxmlformats.org/spreadsheetml/2006/main" count="60" uniqueCount="60">
  <si>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</si>
  <si>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</si>
  <si>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</si>
  <si>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</si>
  <si>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10 cm de altura, com cofragem perdida de chapa de aço galvanizado com forma trapezoidal, de 0,75 mm de espessura, 44 mm de altura do perfil e 172 mm de distância entre-eixos e betão armado realizado com betão C25/30 (XC1(P); D12; S3; Cl 0,4) fabricado em central, e betonagem com grua, volume total de betão 0,062 m³/m²; aço A400 NR, com uma quantidade total de 6 kg/m²; e malha electrossoldada AR42 de aço A500 EL; apoiada toda ela sobre estrutura metálica. Inclusive peças angulares para remates perimetrais e de consolas, parafusos para fixação das chapas, arame de atar, separadores e agente filmógeno, para a cura de betões e argamassas. O preço inclui a elaboração da armadura (corte, dobragem e moldagem de elementos) em fábrica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</si>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</sst>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28.94</v>
      </c>
      <c r="H9" s="13">
        <f ca="1">ROUND(INDIRECT(ADDRESS(ROW()+(0), COLUMN()+(-2), 1))*INDIRECT(ADDRESS(ROW()+(0), COLUMN()+(-1), 1)), 2)</f>
        <v>30.39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27.2</v>
      </c>
      <c r="H10" s="17">
        <f ca="1">ROUND(INDIRECT(ADDRESS(ROW()+(0), COLUMN()+(-2),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0.35</v>
      </c>
      <c r="H11" s="17">
        <f ca="1">ROUND(INDIRECT(ADDRESS(ROW()+(0), COLUMN()+(-2), 1))*INDIRECT(ADDRESS(ROW()+(0), COLUMN()+(-1), 1)), 2)</f>
        <v>2.1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0.09</v>
      </c>
      <c r="H12" s="17">
        <f ca="1">ROUND(INDIRECT(ADDRESS(ROW()+(0), COLUMN()+(-2), 1))*INDIRECT(ADDRESS(ROW()+(0), COLUMN()+(-1), 1)), 2)</f>
        <v>0.27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</v>
      </c>
      <c r="G13" s="17">
        <v>1.71</v>
      </c>
      <c r="H13" s="17">
        <f ca="1">ROUND(INDIRECT(ADDRESS(ROW()+(0), COLUMN()+(-2), 1))*INDIRECT(ADDRESS(ROW()+(0), COLUMN()+(-1), 1)), 2)</f>
        <v>10.26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0.087</v>
      </c>
      <c r="G14" s="17">
        <v>1.5</v>
      </c>
      <c r="H14" s="17">
        <f ca="1">ROUND(INDIRECT(ADDRESS(ROW()+(0), COLUMN()+(-2), 1))*INDIRECT(ADDRESS(ROW()+(0), COLUMN()+(-1), 1)), 2)</f>
        <v>0.13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2.6</v>
      </c>
      <c r="H15" s="17">
        <f ca="1">ROUND(INDIRECT(ADDRESS(ROW()+(0), COLUMN()+(-2), 1))*INDIRECT(ADDRESS(ROW()+(0), COLUMN()+(-1), 1)), 2)</f>
        <v>2.99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83.08</v>
      </c>
      <c r="H16" s="17">
        <f ca="1">ROUND(INDIRECT(ADDRESS(ROW()+(0), COLUMN()+(-2), 1))*INDIRECT(ADDRESS(ROW()+(0), COLUMN()+(-1), 1)), 2)</f>
        <v>5.4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1.56</v>
      </c>
      <c r="H17" s="17">
        <f ca="1">ROUND(INDIRECT(ADDRESS(ROW()+(0), COLUMN()+(-2), 1))*INDIRECT(ADDRESS(ROW()+(0), COLUMN()+(-1), 1)), 2)</f>
        <v>0.23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0.12</v>
      </c>
      <c r="G18" s="17">
        <v>25.68</v>
      </c>
      <c r="H18" s="17">
        <f ca="1">ROUND(INDIRECT(ADDRESS(ROW()+(0), COLUMN()+(-2), 1))*INDIRECT(ADDRESS(ROW()+(0), COLUMN()+(-1), 1)), 2)</f>
        <v>3.08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0.24</v>
      </c>
      <c r="G19" s="17">
        <v>25.06</v>
      </c>
      <c r="H19" s="17">
        <f ca="1">ROUND(INDIRECT(ADDRESS(ROW()+(0), COLUMN()+(-2), 1))*INDIRECT(ADDRESS(ROW()+(0), COLUMN()+(-1), 1)), 2)</f>
        <v>6.01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0.092</v>
      </c>
      <c r="G20" s="17">
        <v>25.68</v>
      </c>
      <c r="H20" s="17">
        <f ca="1">ROUND(INDIRECT(ADDRESS(ROW()+(0), COLUMN()+(-2), 1))*INDIRECT(ADDRESS(ROW()+(0), COLUMN()+(-1), 1)), 2)</f>
        <v>2.36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0.08</v>
      </c>
      <c r="G21" s="17">
        <v>25.06</v>
      </c>
      <c r="H21" s="17">
        <f ca="1">ROUND(INDIRECT(ADDRESS(ROW()+(0), COLUMN()+(-2), 1))*INDIRECT(ADDRESS(ROW()+(0), COLUMN()+(-1), 1)), 2)</f>
        <v>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0.014</v>
      </c>
      <c r="G22" s="17">
        <v>25.68</v>
      </c>
      <c r="H22" s="17">
        <f ca="1">ROUND(INDIRECT(ADDRESS(ROW()+(0), COLUMN()+(-2), 1))*INDIRECT(ADDRESS(ROW()+(0), COLUMN()+(-1), 1)), 2)</f>
        <v>0.36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0.056</v>
      </c>
      <c r="G23" s="21">
        <v>25.06</v>
      </c>
      <c r="H23" s="21">
        <f ca="1">ROUND(INDIRECT(ADDRESS(ROW()+(0), COLUMN()+(-2), 1))*INDIRECT(ADDRESS(ROW()+(0), COLUMN()+(-1), 1)), 2)</f>
        <v>1.4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68.07</v>
      </c>
      <c r="H24" s="24">
        <f ca="1">ROUND(INDIRECT(ADDRESS(ROW()+(0), COLUMN()+(-2), 1))*INDIRECT(ADDRESS(ROW()+(0), COLUMN()+(-1), 1))/100, 2)</f>
        <v>1.36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69.43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