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<sst xmlns="http://schemas.openxmlformats.org/spreadsheetml/2006/main" count="57" uniqueCount="57">
  <si>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</si>
  <si>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EHM010</t>
  </si>
  <si>
    <t xml:space="preserve">m³</t>
  </si>
  <si>
    <t xml:space="preserve">Muro de betão.</t>
  </si>
  <si>
    <r>
      <rPr>
        <sz val="8.25"/>
        <color rgb="FF000000"/>
        <rFont val="Arial"/>
        <family val="2"/>
      </rPr>
      <t xml:space="preserve">Muro de betão armado 2F, de até 3 m de altura, espessura 30 cm, superfície plana, realizado com betão C25/30 (XC1(P); D12; S3; Cl 0,4) fabricado em central, e betonagem com grua, e aço A400 NR, com uma quantidade aproximada de 50 kg/m³, executado em condições complexas; montagem e desmontagem de sistema de cofragem com acabamento para revestir, realizado com painéis metálicos modulares, amortizáveis em 150 utilizações. Inclusive arame de atar, separadores, negativos para passagem dos tensores e líquido descofrante,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</si>
  <si>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</si>
  <si>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</si>
  <si>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</si>
  <si>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</si>
  <si>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</si>
  <si>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</si>
  <si>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</si>
  <si>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</si>
  <si>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</si>
  <si>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mt08eme075j</t>
  </si>
  <si>
    <t xml:space="preserve">Ud</t>
  </si>
  <si>
    <t xml:space="preserve">Estrutura suporte de sistema de cofragem vertical, para muros de betão a duas faces, de até 3 m de altura, formada por escoras metálicas para estabilização e aprumo da superfície cofrante.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</si>
  <si>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</si>
  <si>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</si>
  <si>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</si>
  <si>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</si>
  <si>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</si>
  <si>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</si>
  <si>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</si>
  <si>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</si>
  <si>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</si>
  <si>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</si>
  <si>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</si>
  <si>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</si>
  <si>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</si>
  <si>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</si>
  <si>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</si>
  <si>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</si>
  <si>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</si>
  <si>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</si>
  <si>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</si>
  <si>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</si>
  <si>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</si>
  <si>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</si>
  <si>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</si>
  <si>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</si>
  <si>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</si>
  <si>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</si>
  <si>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</si>
  <si>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</si>
  <si>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</si>
  <si>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</si>
  <si>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</si>
  <si>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</si>
  <si>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</si>
  <si>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</si>
  <si>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</si>
  <si>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</si>
  <si>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</si>
  <si>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</si>
  <si>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13,25€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</si>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</sst>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200</v>
      </c>
      <c r="H9" s="13">
        <f ca="1">ROUND(INDIRECT(ADDRESS(ROW()+(0), COLUMN()+(-2), 1))*INDIRECT(ADDRESS(ROW()+(0), COLUMN()+(-1), 1)), 2)</f>
        <v>8.8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0.044</v>
      </c>
      <c r="G10" s="17">
        <v>275</v>
      </c>
      <c r="H10" s="17">
        <f ca="1">ROUND(INDIRECT(ADDRESS(ROW()+(0), COLUMN()+(-2), 1))*INDIRECT(ADDRESS(ROW()+(0), COLUMN()+(-1), 1)), 2)</f>
        <v>12.1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1.8</v>
      </c>
      <c r="H11" s="17">
        <f ca="1">ROUND(INDIRECT(ADDRESS(ROW()+(0), COLUMN()+(-2), 1))*INDIRECT(ADDRESS(ROW()+(0), COLUMN()+(-1), 1)), 2)</f>
        <v>0.36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2.667</v>
      </c>
      <c r="G12" s="17">
        <v>1.35</v>
      </c>
      <c r="H12" s="17">
        <f ca="1">ROUND(INDIRECT(ADDRESS(ROW()+(0), COLUMN()+(-2), 1))*INDIRECT(ADDRESS(ROW()+(0), COLUMN()+(-1), 1)), 2)</f>
        <v>3.6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</v>
      </c>
      <c r="G13" s="17">
        <v>0.06</v>
      </c>
      <c r="H13" s="17">
        <f ca="1">ROUND(INDIRECT(ADDRESS(ROW()+(0), COLUMN()+(-2), 1))*INDIRECT(ADDRESS(ROW()+(0), COLUMN()+(-1), 1)), 2)</f>
        <v>0.48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51</v>
      </c>
      <c r="G14" s="17">
        <v>1.31</v>
      </c>
      <c r="H14" s="17">
        <f ca="1">ROUND(INDIRECT(ADDRESS(ROW()+(0), COLUMN()+(-2), 1))*INDIRECT(ADDRESS(ROW()+(0), COLUMN()+(-1), 1)), 2)</f>
        <v>66.81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0.65</v>
      </c>
      <c r="G15" s="17">
        <v>1.5</v>
      </c>
      <c r="H15" s="17">
        <f ca="1">ROUND(INDIRECT(ADDRESS(ROW()+(0), COLUMN()+(-2), 1))*INDIRECT(ADDRESS(ROW()+(0), COLUMN()+(-1), 1)), 2)</f>
        <v>0.98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1.65</v>
      </c>
      <c r="G17" s="17">
        <v>25.68</v>
      </c>
      <c r="H17" s="17">
        <f ca="1">ROUND(INDIRECT(ADDRESS(ROW()+(0), COLUMN()+(-2), 1))*INDIRECT(ADDRESS(ROW()+(0), COLUMN()+(-1), 1)), 2)</f>
        <v>42.37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1.8</v>
      </c>
      <c r="G18" s="17">
        <v>25.06</v>
      </c>
      <c r="H18" s="17">
        <f ca="1">ROUND(INDIRECT(ADDRESS(ROW()+(0), COLUMN()+(-2), 1))*INDIRECT(ADDRESS(ROW()+(0), COLUMN()+(-1), 1)), 2)</f>
        <v>45.11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0.44</v>
      </c>
      <c r="G19" s="17">
        <v>25.68</v>
      </c>
      <c r="H19" s="17">
        <f ca="1">ROUND(INDIRECT(ADDRESS(ROW()+(0), COLUMN()+(-2), 1))*INDIRECT(ADDRESS(ROW()+(0), COLUMN()+(-1), 1)), 2)</f>
        <v>11.3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0.56</v>
      </c>
      <c r="G20" s="17">
        <v>25.06</v>
      </c>
      <c r="H20" s="17">
        <f ca="1">ROUND(INDIRECT(ADDRESS(ROW()+(0), COLUMN()+(-2), 1))*INDIRECT(ADDRESS(ROW()+(0), COLUMN()+(-1), 1)), 2)</f>
        <v>14.03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0.25</v>
      </c>
      <c r="G21" s="17">
        <v>25.68</v>
      </c>
      <c r="H21" s="17">
        <f ca="1">ROUND(INDIRECT(ADDRESS(ROW()+(0), COLUMN()+(-2), 1))*INDIRECT(ADDRESS(ROW()+(0), COLUMN()+(-1), 1)), 2)</f>
        <v>6.42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</v>
      </c>
      <c r="G22" s="21">
        <v>25.06</v>
      </c>
      <c r="H22" s="21">
        <f ca="1">ROUND(INDIRECT(ADDRESS(ROW()+(0), COLUMN()+(-2), 1))*INDIRECT(ADDRESS(ROW()+(0), COLUMN()+(-1), 1)), 2)</f>
        <v>25.06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324.65</v>
      </c>
      <c r="H23" s="24">
        <f ca="1">ROUND(INDIRECT(ADDRESS(ROW()+(0), COLUMN()+(-2), 1))*INDIRECT(ADDRESS(ROW()+(0), COLUMN()+(-1), 1))/100, 2)</f>
        <v>6.49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331.14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